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Wirelists\"/>
    </mc:Choice>
  </mc:AlternateContent>
  <bookViews>
    <workbookView xWindow="0" yWindow="0" windowWidth="28800" windowHeight="14100"/>
  </bookViews>
  <sheets>
    <sheet name="Cust. Wirelist" sheetId="1" r:id="rId1"/>
    <sheet name="Block Diagram" sheetId="5" r:id="rId2"/>
    <sheet name="Module Layout" sheetId="2" r:id="rId3"/>
    <sheet name="Example WL" sheetId="4" r:id="rId4"/>
  </sheets>
  <definedNames>
    <definedName name="_xlnm.Print_Area" localSheetId="0">CustWirelist[#All]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1" i="2" l="1"/>
  <c r="C379" i="2"/>
  <c r="C377" i="2"/>
  <c r="C371" i="2"/>
  <c r="E371" i="2"/>
  <c r="G371" i="2"/>
  <c r="I371" i="2"/>
  <c r="O344" i="2" l="1"/>
  <c r="I344" i="2"/>
  <c r="C344" i="2"/>
  <c r="O342" i="2"/>
  <c r="I342" i="2"/>
  <c r="C342" i="2"/>
  <c r="O340" i="2"/>
  <c r="I340" i="2"/>
  <c r="C340" i="2"/>
  <c r="O338" i="2"/>
  <c r="I338" i="2"/>
  <c r="C338" i="2"/>
  <c r="O335" i="2"/>
  <c r="I335" i="2"/>
  <c r="C335" i="2"/>
  <c r="O333" i="2"/>
  <c r="I333" i="2"/>
  <c r="C333" i="2"/>
  <c r="O325" i="2"/>
  <c r="I325" i="2"/>
  <c r="C325" i="2"/>
  <c r="O323" i="2"/>
  <c r="I323" i="2"/>
  <c r="C323" i="2"/>
  <c r="O321" i="2"/>
  <c r="I321" i="2"/>
  <c r="C321" i="2"/>
  <c r="O319" i="2"/>
  <c r="I319" i="2"/>
  <c r="C319" i="2"/>
  <c r="O309" i="2"/>
  <c r="O311" i="2"/>
  <c r="I311" i="2"/>
  <c r="C311" i="2"/>
  <c r="I309" i="2"/>
  <c r="C309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M287" i="2"/>
  <c r="L287" i="2"/>
  <c r="K287" i="2"/>
  <c r="J287" i="2"/>
  <c r="I287" i="2"/>
  <c r="H287" i="2"/>
  <c r="G287" i="2"/>
  <c r="F287" i="2"/>
  <c r="E287" i="2"/>
  <c r="D287" i="2"/>
  <c r="D275" i="2"/>
  <c r="F275" i="2"/>
  <c r="H275" i="2"/>
  <c r="J275" i="2"/>
  <c r="L275" i="2"/>
  <c r="M265" i="2"/>
  <c r="L265" i="2"/>
  <c r="K265" i="2"/>
  <c r="J265" i="2"/>
  <c r="I265" i="2"/>
  <c r="H265" i="2"/>
  <c r="G265" i="2"/>
  <c r="F265" i="2"/>
  <c r="E265" i="2"/>
  <c r="D265" i="2"/>
  <c r="J236" i="2"/>
  <c r="J234" i="2"/>
  <c r="D249" i="2"/>
  <c r="E249" i="2"/>
  <c r="F249" i="2"/>
  <c r="G249" i="2"/>
  <c r="H249" i="2"/>
  <c r="I249" i="2"/>
  <c r="D228" i="2"/>
  <c r="E228" i="2"/>
  <c r="F228" i="2"/>
  <c r="G228" i="2"/>
  <c r="H228" i="2"/>
  <c r="I228" i="2"/>
  <c r="D212" i="2"/>
  <c r="E212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P183" i="2"/>
  <c r="I183" i="2"/>
  <c r="P181" i="2"/>
  <c r="I181" i="2"/>
  <c r="P179" i="2"/>
  <c r="I179" i="2"/>
  <c r="P177" i="2"/>
  <c r="I177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V150" i="2" l="1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I158" i="2"/>
  <c r="I156" i="2"/>
  <c r="I154" i="2"/>
  <c r="I152" i="2"/>
  <c r="P158" i="2"/>
  <c r="P156" i="2"/>
  <c r="P154" i="2"/>
  <c r="P152" i="2"/>
  <c r="V134" i="2" l="1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X104" i="2"/>
  <c r="Y104" i="2"/>
  <c r="Z104" i="2"/>
  <c r="AA104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</calcChain>
</file>

<file path=xl/sharedStrings.xml><?xml version="1.0" encoding="utf-8"?>
<sst xmlns="http://schemas.openxmlformats.org/spreadsheetml/2006/main" count="609" uniqueCount="284">
  <si>
    <t>Run #</t>
  </si>
  <si>
    <t>Signal Description</t>
  </si>
  <si>
    <t>Connector</t>
  </si>
  <si>
    <t>Length (in)</t>
  </si>
  <si>
    <t>Breakout (in)</t>
  </si>
  <si>
    <t>Ref. Designator</t>
  </si>
  <si>
    <t>Label</t>
  </si>
  <si>
    <t>Conn. Ref. Designator</t>
  </si>
  <si>
    <t>Notes</t>
  </si>
  <si>
    <t>To Location
(Conn-Pin)</t>
  </si>
  <si>
    <t>From Location
(Conn-Pin)</t>
  </si>
  <si>
    <t>Wire Group</t>
  </si>
  <si>
    <t>ex. "P1-A1"</t>
  </si>
  <si>
    <t>ex. "J1-23"</t>
  </si>
  <si>
    <t>Wire Color</t>
  </si>
  <si>
    <t>Other Requirements:</t>
  </si>
  <si>
    <t>Nylon Protective Sleeving?</t>
  </si>
  <si>
    <t>Yes/No</t>
  </si>
  <si>
    <t>Allow Wire Substitutions?</t>
  </si>
  <si>
    <t>Electrical Testing?</t>
  </si>
  <si>
    <t>ex. "P1"</t>
  </si>
  <si>
    <t>ex. "410123101"</t>
  </si>
  <si>
    <t>ex. "510161101"</t>
  </si>
  <si>
    <t>-</t>
  </si>
  <si>
    <t>Backshell/Frame</t>
  </si>
  <si>
    <t>EMI Requirements?</t>
  </si>
  <si>
    <t>Keying?</t>
  </si>
  <si>
    <t>iCon</t>
  </si>
  <si>
    <t xml:space="preserve">Key: </t>
  </si>
  <si>
    <t>Tier A Module</t>
  </si>
  <si>
    <t>Tier B Module</t>
  </si>
  <si>
    <t>i1</t>
  </si>
  <si>
    <t>Mating Face</t>
  </si>
  <si>
    <t>G20</t>
  </si>
  <si>
    <t>G20X</t>
  </si>
  <si>
    <t>G40X</t>
  </si>
  <si>
    <t>D1</t>
  </si>
  <si>
    <t>D3/4</t>
  </si>
  <si>
    <t>S6</t>
  </si>
  <si>
    <t>G12</t>
  </si>
  <si>
    <t>G12X</t>
  </si>
  <si>
    <t>G2</t>
  </si>
  <si>
    <t>G6</t>
  </si>
  <si>
    <t>G6X</t>
  </si>
  <si>
    <t>G10</t>
  </si>
  <si>
    <t>G10X</t>
  </si>
  <si>
    <t>G18</t>
  </si>
  <si>
    <t>Mass Interconnect</t>
  </si>
  <si>
    <t>Handheld</t>
  </si>
  <si>
    <t>Pull-Thru</t>
  </si>
  <si>
    <t>Rack Panel</t>
  </si>
  <si>
    <t>Platform</t>
  </si>
  <si>
    <t>Docking</t>
  </si>
  <si>
    <t>*merge cells as necessary to define two slot modules</t>
  </si>
  <si>
    <t>ITA</t>
  </si>
  <si>
    <t>Module Layouts</t>
  </si>
  <si>
    <t>Guidelines:</t>
  </si>
  <si>
    <t>1)</t>
  </si>
  <si>
    <t>+2.00 / -1.00</t>
  </si>
  <si>
    <t>+4.00 / -1.00</t>
  </si>
  <si>
    <t>+6.00 / -1.00</t>
  </si>
  <si>
    <t>M16878</t>
  </si>
  <si>
    <t>M27500</t>
  </si>
  <si>
    <t>Solder Sleeve</t>
  </si>
  <si>
    <t>M83519</t>
  </si>
  <si>
    <t>Shrink Tube</t>
  </si>
  <si>
    <t>M23053</t>
  </si>
  <si>
    <t>&gt;12" - 60"</t>
  </si>
  <si>
    <t>&gt;60 - 120"</t>
  </si>
  <si>
    <t>&gt;120" - 300"</t>
  </si>
  <si>
    <t>Tolerance (in)</t>
  </si>
  <si>
    <t>&gt;300"</t>
  </si>
  <si>
    <t>+1.00 / 0.00</t>
  </si>
  <si>
    <t>+5% / -1.00</t>
  </si>
  <si>
    <t>VPC Cable Assembly Standards</t>
  </si>
  <si>
    <t>Stranded</t>
  </si>
  <si>
    <t>Shielded</t>
  </si>
  <si>
    <t>Wire</t>
  </si>
  <si>
    <t>Mil-Spec</t>
  </si>
  <si>
    <t>VPC Contacts</t>
  </si>
  <si>
    <t>AWG Range</t>
  </si>
  <si>
    <t>TriPaddle</t>
  </si>
  <si>
    <t>QuadraPaddle</t>
  </si>
  <si>
    <t>22-28</t>
  </si>
  <si>
    <t>Micro Power</t>
  </si>
  <si>
    <t>Mini Power</t>
  </si>
  <si>
    <t>High Power</t>
  </si>
  <si>
    <t>Micro Coax</t>
  </si>
  <si>
    <t>Mini Coax</t>
  </si>
  <si>
    <t>Signal</t>
  </si>
  <si>
    <t>Power</t>
  </si>
  <si>
    <t>14-28</t>
  </si>
  <si>
    <t>Coax</t>
  </si>
  <si>
    <t>Other</t>
  </si>
  <si>
    <t>12-24</t>
  </si>
  <si>
    <t>MM Fiber</t>
  </si>
  <si>
    <t>POF Fiber</t>
  </si>
  <si>
    <t>8-18</t>
  </si>
  <si>
    <t>Wire Type</t>
  </si>
  <si>
    <t>62.5/125 Glass</t>
  </si>
  <si>
    <t>POF</t>
  </si>
  <si>
    <t>RG178, RG179, RG316</t>
  </si>
  <si>
    <t xml:space="preserve">50GHz Micro </t>
  </si>
  <si>
    <t>FLEX405</t>
  </si>
  <si>
    <t>20/26 GHz Coax</t>
  </si>
  <si>
    <t>Thermocouple</t>
  </si>
  <si>
    <t>SF142B, RG223, FLEX402</t>
  </si>
  <si>
    <t>RG58, RG178, RG316,</t>
  </si>
  <si>
    <t>Twinaxial</t>
  </si>
  <si>
    <t>Type K 24 AWG</t>
  </si>
  <si>
    <t>RG178, RG316, 22 AWG</t>
  </si>
  <si>
    <t>Mini Pneumatic</t>
  </si>
  <si>
    <r>
      <rPr>
        <sz val="9"/>
        <color theme="1"/>
        <rFont val="Calibri"/>
        <family val="2"/>
      </rPr>
      <t>≤</t>
    </r>
    <r>
      <rPr>
        <sz val="9"/>
        <color theme="1"/>
        <rFont val="Calibri"/>
        <family val="2"/>
        <scheme val="minor"/>
      </rPr>
      <t xml:space="preserve"> 12"</t>
    </r>
  </si>
  <si>
    <t>20-24 AWG ST/P</t>
  </si>
  <si>
    <t>3.2mm - 6mm Tube</t>
  </si>
  <si>
    <t>Optional iSeries Module with Adapter
(Module 29)</t>
  </si>
  <si>
    <t>Optional iSeries Module with Adapter
(Module 30)</t>
  </si>
  <si>
    <t xml:space="preserve">Key:
</t>
  </si>
  <si>
    <t>Keying:</t>
  </si>
  <si>
    <t>iSeries Modules</t>
  </si>
  <si>
    <t>90S Modules</t>
  </si>
  <si>
    <t>*OR*</t>
  </si>
  <si>
    <t>P1</t>
  </si>
  <si>
    <t>P2</t>
  </si>
  <si>
    <t>2)</t>
  </si>
  <si>
    <t>If using multiple connectors/frames, copy and paste the entire layout adjacent to the first</t>
  </si>
  <si>
    <t>3)</t>
  </si>
  <si>
    <t>Some layouts require definition of ITA vs RCV. A dropdown at the top of layout controls the configuration</t>
  </si>
  <si>
    <t>Please Highlight all Module Layouts your configuration will be using</t>
  </si>
  <si>
    <t>If using a double-wide 90Series Module, merge both module positions together. Use the first Ref Designator for the wirelist</t>
  </si>
  <si>
    <t>4)</t>
  </si>
  <si>
    <t>5)</t>
  </si>
  <si>
    <t>iSeries Keying is Alpha-Numeric, one position requires a letter, the other a number</t>
  </si>
  <si>
    <t>i2/i2MX</t>
  </si>
  <si>
    <t>Guidelines for WL Creation:</t>
  </si>
  <si>
    <t>1) If additional columns are needed, right click inside the table and insert a column</t>
  </si>
  <si>
    <t>3) All pin locations that use an alphanumeric designation MUST have the alpha character 
first. Ie A1, not 1A.</t>
  </si>
  <si>
    <t>Wire AWG/Type/Spec</t>
  </si>
  <si>
    <t xml:space="preserve">4) Duplicate From/To Locations are highlighted for ease of recognition </t>
  </si>
  <si>
    <t>5) When using a multiconductor or twisted pair cable, use the "Wire Group" column to show related runs</t>
  </si>
  <si>
    <t>6) Shielded or Coax runs must use separate rows for each conductor and shield being split to multiple pins</t>
  </si>
  <si>
    <t>2) Wirelist is formatted as a table, this means cells cannot be merged. To indicate shared positions use an ↑</t>
  </si>
  <si>
    <t>Example Completed WL Template</t>
  </si>
  <si>
    <t>↑</t>
  </si>
  <si>
    <t>J1</t>
  </si>
  <si>
    <t>P1-A1</t>
  </si>
  <si>
    <t>P1-B1</t>
  </si>
  <si>
    <t>P1-C1</t>
  </si>
  <si>
    <t>P1-D1</t>
  </si>
  <si>
    <t>P1-E1</t>
  </si>
  <si>
    <t>P1-F1</t>
  </si>
  <si>
    <t>P1-G1</t>
  </si>
  <si>
    <t>P1-H1</t>
  </si>
  <si>
    <t>P1-J1</t>
  </si>
  <si>
    <t>P1-K1</t>
  </si>
  <si>
    <t>P1-A2</t>
  </si>
  <si>
    <t>P1-B2</t>
  </si>
  <si>
    <t>P1-C2</t>
  </si>
  <si>
    <t>P1-D2</t>
  </si>
  <si>
    <t>P1-E2</t>
  </si>
  <si>
    <t>P1-F2</t>
  </si>
  <si>
    <t>P1-G2</t>
  </si>
  <si>
    <t>P1-H2</t>
  </si>
  <si>
    <t>P1-J2</t>
  </si>
  <si>
    <t>P1-K2</t>
  </si>
  <si>
    <t>P1-A3</t>
  </si>
  <si>
    <t>P1-B3</t>
  </si>
  <si>
    <t>P1-C3</t>
  </si>
  <si>
    <t>P1-D3</t>
  </si>
  <si>
    <t>P1-E3</t>
  </si>
  <si>
    <t>P1-F3</t>
  </si>
  <si>
    <t>P1-G3</t>
  </si>
  <si>
    <t>P1-H3</t>
  </si>
  <si>
    <t>P1-J3</t>
  </si>
  <si>
    <t>P1-K3</t>
  </si>
  <si>
    <t>J1-1</t>
  </si>
  <si>
    <t>J1-2</t>
  </si>
  <si>
    <t>J1-3</t>
  </si>
  <si>
    <t>J1-4</t>
  </si>
  <si>
    <t>J1-5</t>
  </si>
  <si>
    <t>J1-6</t>
  </si>
  <si>
    <t>J1-7</t>
  </si>
  <si>
    <t>J1-8</t>
  </si>
  <si>
    <t>J1-9</t>
  </si>
  <si>
    <t>J1-10</t>
  </si>
  <si>
    <t>J1-11</t>
  </si>
  <si>
    <t>J1-12</t>
  </si>
  <si>
    <t>J1-13</t>
  </si>
  <si>
    <t>J1-14</t>
  </si>
  <si>
    <t>J1-15</t>
  </si>
  <si>
    <t>J1-16</t>
  </si>
  <si>
    <t>J1-17</t>
  </si>
  <si>
    <t>J1-18</t>
  </si>
  <si>
    <t>J1-19</t>
  </si>
  <si>
    <t>J1-20</t>
  </si>
  <si>
    <t>J1-21</t>
  </si>
  <si>
    <t>J1-22</t>
  </si>
  <si>
    <t>J1-23</t>
  </si>
  <si>
    <t>J1-24</t>
  </si>
  <si>
    <t>J1-25</t>
  </si>
  <si>
    <t>J1-26</t>
  </si>
  <si>
    <t>J1-27</t>
  </si>
  <si>
    <t>J1-28</t>
  </si>
  <si>
    <t>J1-29</t>
  </si>
  <si>
    <t>J1-30</t>
  </si>
  <si>
    <t>WHT</t>
  </si>
  <si>
    <t>BLK</t>
  </si>
  <si>
    <t>P2-A1</t>
  </si>
  <si>
    <t>CENTER CONDUCTOR</t>
  </si>
  <si>
    <t>SHIELD</t>
  </si>
  <si>
    <t>J1-31</t>
  </si>
  <si>
    <t>J1-32</t>
  </si>
  <si>
    <t>J1-33</t>
  </si>
  <si>
    <t>J1-34</t>
  </si>
  <si>
    <t>J1-35</t>
  </si>
  <si>
    <t>J1-36</t>
  </si>
  <si>
    <t>J1-37</t>
  </si>
  <si>
    <t>CC</t>
  </si>
  <si>
    <t>SHLD</t>
  </si>
  <si>
    <t>RG316</t>
  </si>
  <si>
    <t>5745174-3</t>
  </si>
  <si>
    <t>37 Pin FML D-SUB</t>
  </si>
  <si>
    <t>22 T/P</t>
  </si>
  <si>
    <t>BLU</t>
  </si>
  <si>
    <t>24 ST/P</t>
  </si>
  <si>
    <t>Red Banana Plug</t>
  </si>
  <si>
    <t>Black Banana Plug</t>
  </si>
  <si>
    <t>P4,P6,P8</t>
  </si>
  <si>
    <t>P3,P5,P7</t>
  </si>
  <si>
    <t>P2-B1</t>
  </si>
  <si>
    <t>P2-C1</t>
  </si>
  <si>
    <t>P2-D1</t>
  </si>
  <si>
    <t>TAN</t>
  </si>
  <si>
    <t>Yes</t>
  </si>
  <si>
    <t>No</t>
  </si>
  <si>
    <t>P2-A5</t>
  </si>
  <si>
    <t>P2-A6</t>
  </si>
  <si>
    <t>P2-B5</t>
  </si>
  <si>
    <t>P2-B6</t>
  </si>
  <si>
    <t>P2-C5</t>
  </si>
  <si>
    <t>P2-C6</t>
  </si>
  <si>
    <t>RED</t>
  </si>
  <si>
    <t>16 T/P</t>
  </si>
  <si>
    <t>V1+</t>
  </si>
  <si>
    <t>V1-</t>
  </si>
  <si>
    <t>V2+</t>
  </si>
  <si>
    <t>V2-</t>
  </si>
  <si>
    <t>V3+</t>
  </si>
  <si>
    <t>V3-</t>
  </si>
  <si>
    <t>P3</t>
  </si>
  <si>
    <t>P4</t>
  </si>
  <si>
    <t>P5</t>
  </si>
  <si>
    <t>P6</t>
  </si>
  <si>
    <t>P7</t>
  </si>
  <si>
    <t>P8</t>
  </si>
  <si>
    <t>V1</t>
  </si>
  <si>
    <t>V2</t>
  </si>
  <si>
    <t>V3</t>
  </si>
  <si>
    <t>P3/P4</t>
  </si>
  <si>
    <t>P5/P6</t>
  </si>
  <si>
    <t>P7/P8</t>
  </si>
  <si>
    <t>Instrument 1234</t>
  </si>
  <si>
    <t>M16878/4-BFE-2</t>
  </si>
  <si>
    <t>6)</t>
  </si>
  <si>
    <t>Expand/Hide the individual module layouts using the + or - on the left of the sheet</t>
  </si>
  <si>
    <t>i2MX</t>
  </si>
  <si>
    <t>Sleeving and Dimension lines</t>
  </si>
  <si>
    <t>G Series ITA/90S RCV</t>
  </si>
  <si>
    <t>iCon ITA/RCV</t>
  </si>
  <si>
    <t>i1 ITA/RCV</t>
  </si>
  <si>
    <t>Feel free to copy/paste/rotate</t>
  </si>
  <si>
    <t>Basic images to get started</t>
  </si>
  <si>
    <t>36"</t>
  </si>
  <si>
    <t>37 Pin FML Dsub</t>
  </si>
  <si>
    <t>Red Banana (x3)</t>
  </si>
  <si>
    <t>Black Banana (x3)</t>
  </si>
  <si>
    <t>Add images/shapes to complete the build</t>
  </si>
  <si>
    <t>72"</t>
  </si>
  <si>
    <t>*Note all VPC ITAs are measured from cable clamp exit</t>
  </si>
  <si>
    <t>see "Example Wirelist" for sample block diagram</t>
  </si>
  <si>
    <t>7) When wiring multiple connectors to a single VPC module, wire across module rows before down columns</t>
  </si>
  <si>
    <t>Use the space below to build a simple image</t>
  </si>
  <si>
    <t>of your requested cable assembly</t>
  </si>
  <si>
    <t>Reference Diagram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</si>
</sst>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/>
    <xf numFmtId="0" fontId="1" fillId="2" borderId="0" xfId="0" applyFont="1" applyFill="1"/>
    <xf numFmtId="0" fontId="0" fillId="3" borderId="4" xfId="0" applyFill="1" applyBorder="1" applyAlignment="1"/>
    <xf numFmtId="0" fontId="0" fillId="3" borderId="5" xfId="0" applyFill="1" applyBorder="1" applyAlignment="1"/>
    <xf numFmtId="0" fontId="1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4" fillId="2" borderId="0" xfId="0" applyFont="1" applyFill="1" applyAlignment="1"/>
    <xf numFmtId="0" fontId="2" fillId="2" borderId="0" xfId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" fillId="2" borderId="0" xfId="0" applyFont="1" applyFill="1" applyAlignment="1"/>
    <xf numFmtId="0" fontId="6" fillId="2" borderId="0" xfId="0" applyFont="1" applyFill="1"/>
    <xf numFmtId="0" fontId="0" fillId="2" borderId="1" xfId="0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9" fillId="5" borderId="7" xfId="0" quotePrefix="1" applyFont="1" applyFill="1" applyBorder="1" applyAlignment="1">
      <alignment horizontal="center"/>
    </xf>
    <xf numFmtId="0" fontId="9" fillId="2" borderId="7" xfId="0" quotePrefix="1" applyFont="1" applyFill="1" applyBorder="1" applyAlignment="1">
      <alignment horizontal="center"/>
    </xf>
    <xf numFmtId="0" fontId="9" fillId="2" borderId="9" xfId="0" quotePrefix="1" applyFont="1" applyFill="1" applyBorder="1" applyAlignment="1">
      <alignment horizontal="center"/>
    </xf>
    <xf numFmtId="0" fontId="9" fillId="5" borderId="7" xfId="0" quotePrefix="1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0" fillId="3" borderId="0" xfId="0" applyFill="1"/>
    <xf numFmtId="0" fontId="0" fillId="6" borderId="20" xfId="0" applyFill="1" applyBorder="1"/>
    <xf numFmtId="0" fontId="0" fillId="2" borderId="14" xfId="0" applyFill="1" applyBorder="1" applyAlignment="1"/>
    <xf numFmtId="0" fontId="0" fillId="2" borderId="0" xfId="0" applyFill="1" applyBorder="1" applyAlignment="1"/>
    <xf numFmtId="0" fontId="0" fillId="3" borderId="21" xfId="0" applyFill="1" applyBorder="1"/>
    <xf numFmtId="0" fontId="0" fillId="3" borderId="10" xfId="0" applyFill="1" applyBorder="1" applyAlignment="1"/>
    <xf numFmtId="0" fontId="0" fillId="3" borderId="22" xfId="0" applyFill="1" applyBorder="1"/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2" fillId="7" borderId="0" xfId="1" applyFill="1" applyAlignment="1">
      <alignment horizontal="center" vertical="center"/>
    </xf>
    <xf numFmtId="0" fontId="1" fillId="2" borderId="1" xfId="0" applyFont="1" applyFill="1" applyBorder="1" applyAlignment="1"/>
    <xf numFmtId="0" fontId="0" fillId="2" borderId="0" xfId="0" applyFill="1" applyAlignment="1">
      <alignment vertical="center"/>
    </xf>
    <xf numFmtId="0" fontId="0" fillId="3" borderId="16" xfId="0" applyFill="1" applyBorder="1"/>
    <xf numFmtId="0" fontId="0" fillId="3" borderId="17" xfId="0" applyFill="1" applyBorder="1"/>
    <xf numFmtId="0" fontId="11" fillId="2" borderId="0" xfId="0" applyFont="1" applyFill="1" applyAlignment="1">
      <alignment horizontal="left" vertical="center"/>
    </xf>
    <xf numFmtId="0" fontId="11" fillId="2" borderId="0" xfId="0" applyFont="1" applyFill="1"/>
    <xf numFmtId="0" fontId="2" fillId="2" borderId="0" xfId="1" applyFill="1"/>
    <xf numFmtId="0" fontId="0" fillId="2" borderId="25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Font="1" applyFill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/>
    <xf numFmtId="0" fontId="0" fillId="2" borderId="16" xfId="0" applyFill="1" applyBorder="1"/>
    <xf numFmtId="0" fontId="0" fillId="2" borderId="11" xfId="0" applyFill="1" applyBorder="1" applyAlignment="1"/>
    <xf numFmtId="0" fontId="0" fillId="2" borderId="17" xfId="0" applyFill="1" applyBorder="1"/>
    <xf numFmtId="0" fontId="0" fillId="2" borderId="4" xfId="0" applyFill="1" applyBorder="1"/>
    <xf numFmtId="0" fontId="6" fillId="2" borderId="0" xfId="0" applyFont="1" applyFill="1" applyAlignment="1">
      <alignment horizontal="left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 textRotation="90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64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rgb="FF9C6500"/>
      </font>
      <fill>
        <patternFill>
          <bgColor rgb="FFFFEB9C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2"/>
        </patternFill>
      </fill>
    </dxf>
    <dxf>
      <font>
        <color theme="0"/>
      </font>
      <fill>
        <patternFill>
          <bgColor theme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8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4" defaultTableStyle="TableStyleMedium2" defaultPivotStyle="PivotStyleLight16">
    <tableStyle name="Table Style 1" pivot="0" count="3">
      <tableStyleElement type="wholeTable" dxfId="63"/>
      <tableStyleElement type="headerRow" dxfId="62"/>
      <tableStyleElement type="secondRowStripe" dxfId="61"/>
    </tableStyle>
    <tableStyle name="Table Style 2" pivot="0" count="3">
      <tableStyleElement type="wholeTable" dxfId="60"/>
      <tableStyleElement type="headerRow" dxfId="59"/>
      <tableStyleElement type="secondRowStripe" dxfId="58"/>
    </tableStyle>
    <tableStyle name="Table Style 3" pivot="0" count="3">
      <tableStyleElement type="wholeTable" dxfId="57"/>
      <tableStyleElement type="headerRow" dxfId="56"/>
      <tableStyleElement type="secondRowStripe" dxfId="55"/>
    </tableStyle>
    <tableStyle name="Table Style 4" pivot="0" count="3">
      <tableStyleElement type="wholeTable" dxfId="54"/>
      <tableStyleElement type="headerRow" dxfId="53"/>
      <tableStyleElement type="secondRowStripe" dxfId="52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2.png"/><Relationship Id="rId1" Type="http://schemas.openxmlformats.org/officeDocument/2006/relationships/image" Target="../media/image2.png"/><Relationship Id="rId6" Type="http://schemas.openxmlformats.org/officeDocument/2006/relationships/image" Target="../media/image1.jpeg"/><Relationship Id="rId5" Type="http://schemas.openxmlformats.org/officeDocument/2006/relationships/image" Target="../media/image1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19</xdr:row>
      <xdr:rowOff>180976</xdr:rowOff>
    </xdr:from>
    <xdr:to>
      <xdr:col>14</xdr:col>
      <xdr:colOff>57150</xdr:colOff>
      <xdr:row>27</xdr:row>
      <xdr:rowOff>0</xdr:rowOff>
    </xdr:to>
    <xdr:sp macro="" textlink="">
      <xdr:nvSpPr>
        <xdr:cNvPr id="3" name="TextBox 2"/>
        <xdr:cNvSpPr txBox="1"/>
      </xdr:nvSpPr>
      <xdr:spPr>
        <a:xfrm>
          <a:off x="13554075" y="3990976"/>
          <a:ext cx="3200400" cy="1343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Additional</a:t>
          </a:r>
          <a:r>
            <a:rPr lang="en-US" sz="1100" b="1" baseline="0"/>
            <a:t> </a:t>
          </a:r>
          <a:r>
            <a:rPr lang="en-US" sz="1100" b="1"/>
            <a:t>Label Requirements:</a:t>
          </a:r>
          <a:endParaRPr lang="en-US" sz="1100"/>
        </a:p>
        <a:p>
          <a:endParaRPr lang="en-US" sz="1100"/>
        </a:p>
      </xdr:txBody>
    </xdr:sp>
    <xdr:clientData/>
  </xdr:twoCellAnchor>
  <xdr:twoCellAnchor>
    <xdr:from>
      <xdr:col>11</xdr:col>
      <xdr:colOff>210050</xdr:colOff>
      <xdr:row>30</xdr:row>
      <xdr:rowOff>19050</xdr:rowOff>
    </xdr:from>
    <xdr:to>
      <xdr:col>14</xdr:col>
      <xdr:colOff>80210</xdr:colOff>
      <xdr:row>35</xdr:row>
      <xdr:rowOff>190499</xdr:rowOff>
    </xdr:to>
    <xdr:sp macro="" textlink="">
      <xdr:nvSpPr>
        <xdr:cNvPr id="4" name="TextBox 3"/>
        <xdr:cNvSpPr txBox="1"/>
      </xdr:nvSpPr>
      <xdr:spPr>
        <a:xfrm>
          <a:off x="14059400" y="5924550"/>
          <a:ext cx="3213435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EMI/Testing Requirements:</a:t>
          </a:r>
          <a:endParaRPr lang="en-US" sz="1100" b="1"/>
        </a:p>
      </xdr:txBody>
    </xdr:sp>
    <xdr:clientData/>
  </xdr:twoCellAnchor>
  <xdr:twoCellAnchor editAs="oneCell">
    <xdr:from>
      <xdr:col>9</xdr:col>
      <xdr:colOff>61769</xdr:colOff>
      <xdr:row>0</xdr:row>
      <xdr:rowOff>153555</xdr:rowOff>
    </xdr:from>
    <xdr:to>
      <xdr:col>9</xdr:col>
      <xdr:colOff>1514764</xdr:colOff>
      <xdr:row>4</xdr:row>
      <xdr:rowOff>139005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314" y="153555"/>
          <a:ext cx="1452995" cy="943723"/>
        </a:xfrm>
        <a:prstGeom prst="rect">
          <a:avLst/>
        </a:prstGeom>
      </xdr:spPr>
    </xdr:pic>
    <xdr:clientData/>
  </xdr:twoCellAnchor>
  <xdr:twoCellAnchor>
    <xdr:from>
      <xdr:col>9</xdr:col>
      <xdr:colOff>86012</xdr:colOff>
      <xdr:row>37</xdr:row>
      <xdr:rowOff>34637</xdr:rowOff>
    </xdr:from>
    <xdr:to>
      <xdr:col>14</xdr:col>
      <xdr:colOff>80819</xdr:colOff>
      <xdr:row>52</xdr:row>
      <xdr:rowOff>57727</xdr:rowOff>
    </xdr:to>
    <xdr:sp macro="" textlink="">
      <xdr:nvSpPr>
        <xdr:cNvPr id="6" name="TextBox 5"/>
        <xdr:cNvSpPr txBox="1"/>
      </xdr:nvSpPr>
      <xdr:spPr>
        <a:xfrm>
          <a:off x="11273557" y="7469910"/>
          <a:ext cx="6725807" cy="29671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Other Notes: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542415</xdr:colOff>
      <xdr:row>0</xdr:row>
      <xdr:rowOff>180976</xdr:rowOff>
    </xdr:from>
    <xdr:to>
      <xdr:col>10</xdr:col>
      <xdr:colOff>114301</xdr:colOff>
      <xdr:row>5</xdr:row>
      <xdr:rowOff>174816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9615" y="180976"/>
          <a:ext cx="1400686" cy="94634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89725</xdr:colOff>
      <xdr:row>0</xdr:row>
      <xdr:rowOff>129351</xdr:rowOff>
    </xdr:from>
    <xdr:to>
      <xdr:col>11</xdr:col>
      <xdr:colOff>523875</xdr:colOff>
      <xdr:row>5</xdr:row>
      <xdr:rowOff>159203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85725" y="129351"/>
          <a:ext cx="1043750" cy="982352"/>
        </a:xfrm>
        <a:prstGeom prst="rect">
          <a:avLst/>
        </a:prstGeom>
      </xdr:spPr>
    </xdr:pic>
    <xdr:clientData/>
  </xdr:twoCellAnchor>
  <xdr:twoCellAnchor editAs="oneCell">
    <xdr:from>
      <xdr:col>12</xdr:col>
      <xdr:colOff>45393</xdr:colOff>
      <xdr:row>0</xdr:row>
      <xdr:rowOff>1</xdr:rowOff>
    </xdr:from>
    <xdr:to>
      <xdr:col>14</xdr:col>
      <xdr:colOff>171451</xdr:colOff>
      <xdr:row>5</xdr:row>
      <xdr:rowOff>115899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60593" y="1"/>
          <a:ext cx="1345258" cy="1068398"/>
        </a:xfrm>
        <a:prstGeom prst="rect">
          <a:avLst/>
        </a:prstGeom>
      </xdr:spPr>
    </xdr:pic>
    <xdr:clientData/>
  </xdr:twoCellAnchor>
  <xdr:twoCellAnchor editAs="oneCell">
    <xdr:from>
      <xdr:col>5</xdr:col>
      <xdr:colOff>19872</xdr:colOff>
      <xdr:row>0</xdr:row>
      <xdr:rowOff>0</xdr:rowOff>
    </xdr:from>
    <xdr:to>
      <xdr:col>7</xdr:col>
      <xdr:colOff>400050</xdr:colOff>
      <xdr:row>5</xdr:row>
      <xdr:rowOff>141235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10800000" flipV="1">
          <a:off x="2458272" y="0"/>
          <a:ext cx="1599378" cy="1093735"/>
        </a:xfrm>
        <a:prstGeom prst="rect">
          <a:avLst/>
        </a:prstGeom>
      </xdr:spPr>
    </xdr:pic>
    <xdr:clientData/>
  </xdr:twoCellAnchor>
  <xdr:twoCellAnchor editAs="oneCell">
    <xdr:from>
      <xdr:col>14</xdr:col>
      <xdr:colOff>400050</xdr:colOff>
      <xdr:row>3</xdr:row>
      <xdr:rowOff>0</xdr:rowOff>
    </xdr:from>
    <xdr:to>
      <xdr:col>17</xdr:col>
      <xdr:colOff>47625</xdr:colOff>
      <xdr:row>4</xdr:row>
      <xdr:rowOff>85725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934450" y="571500"/>
          <a:ext cx="1476375" cy="276225"/>
        </a:xfrm>
        <a:prstGeom prst="rect">
          <a:avLst/>
        </a:prstGeom>
      </xdr:spPr>
    </xdr:pic>
    <xdr:clientData/>
  </xdr:twoCellAnchor>
  <xdr:twoCellAnchor editAs="oneCell">
    <xdr:from>
      <xdr:col>17</xdr:col>
      <xdr:colOff>495299</xdr:colOff>
      <xdr:row>2</xdr:row>
      <xdr:rowOff>190498</xdr:rowOff>
    </xdr:from>
    <xdr:to>
      <xdr:col>20</xdr:col>
      <xdr:colOff>211980</xdr:colOff>
      <xdr:row>4</xdr:row>
      <xdr:rowOff>76199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858499" y="571498"/>
          <a:ext cx="1545481" cy="266701"/>
        </a:xfrm>
        <a:prstGeom prst="rect">
          <a:avLst/>
        </a:prstGeom>
      </xdr:spPr>
    </xdr:pic>
    <xdr:clientData/>
  </xdr:twoCellAnchor>
  <xdr:twoCellAnchor editAs="oneCell">
    <xdr:from>
      <xdr:col>12</xdr:col>
      <xdr:colOff>446683</xdr:colOff>
      <xdr:row>8</xdr:row>
      <xdr:rowOff>39094</xdr:rowOff>
    </xdr:from>
    <xdr:to>
      <xdr:col>13</xdr:col>
      <xdr:colOff>550886</xdr:colOff>
      <xdr:row>13</xdr:row>
      <xdr:rowOff>9112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61883" y="1563094"/>
          <a:ext cx="713803" cy="922518"/>
        </a:xfrm>
        <a:prstGeom prst="rect">
          <a:avLst/>
        </a:prstGeom>
      </xdr:spPr>
    </xdr:pic>
    <xdr:clientData/>
  </xdr:twoCellAnchor>
  <xdr:twoCellAnchor editAs="oneCell">
    <xdr:from>
      <xdr:col>10</xdr:col>
      <xdr:colOff>390525</xdr:colOff>
      <xdr:row>8</xdr:row>
      <xdr:rowOff>104774</xdr:rowOff>
    </xdr:from>
    <xdr:to>
      <xdr:col>11</xdr:col>
      <xdr:colOff>300314</xdr:colOff>
      <xdr:row>11</xdr:row>
      <xdr:rowOff>171263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86525" y="1628774"/>
          <a:ext cx="519389" cy="637989"/>
        </a:xfrm>
        <a:prstGeom prst="rect">
          <a:avLst/>
        </a:prstGeom>
      </xdr:spPr>
    </xdr:pic>
    <xdr:clientData/>
  </xdr:twoCellAnchor>
  <xdr:twoCellAnchor editAs="oneCell">
    <xdr:from>
      <xdr:col>8</xdr:col>
      <xdr:colOff>390331</xdr:colOff>
      <xdr:row>7</xdr:row>
      <xdr:rowOff>95450</xdr:rowOff>
    </xdr:from>
    <xdr:to>
      <xdr:col>9</xdr:col>
      <xdr:colOff>414216</xdr:colOff>
      <xdr:row>13</xdr:row>
      <xdr:rowOff>90222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267131" y="1428950"/>
          <a:ext cx="633485" cy="113777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57151</xdr:colOff>
      <xdr:row>7</xdr:row>
      <xdr:rowOff>102245</xdr:rowOff>
    </xdr:from>
    <xdr:to>
      <xdr:col>7</xdr:col>
      <xdr:colOff>190501</xdr:colOff>
      <xdr:row>13</xdr:row>
      <xdr:rowOff>190167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714751" y="1435745"/>
          <a:ext cx="742950" cy="1230922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419101</xdr:colOff>
      <xdr:row>0</xdr:row>
      <xdr:rowOff>168970</xdr:rowOff>
    </xdr:from>
    <xdr:to>
      <xdr:col>20</xdr:col>
      <xdr:colOff>190501</xdr:colOff>
      <xdr:row>2</xdr:row>
      <xdr:rowOff>35808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flipV="1">
          <a:off x="8953501" y="168970"/>
          <a:ext cx="3429000" cy="2478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539751</xdr:colOff>
      <xdr:row>0</xdr:row>
      <xdr:rowOff>19050</xdr:rowOff>
    </xdr:from>
    <xdr:to>
      <xdr:col>1</xdr:col>
      <xdr:colOff>615950</xdr:colOff>
      <xdr:row>2</xdr:row>
      <xdr:rowOff>116800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1" y="19050"/>
          <a:ext cx="717549" cy="466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49</xdr:row>
      <xdr:rowOff>0</xdr:rowOff>
    </xdr:from>
    <xdr:to>
      <xdr:col>2</xdr:col>
      <xdr:colOff>1295400</xdr:colOff>
      <xdr:row>53</xdr:row>
      <xdr:rowOff>184340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1238250" y="9525000"/>
          <a:ext cx="1457325" cy="9463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200025</xdr:colOff>
      <xdr:row>19</xdr:row>
      <xdr:rowOff>180976</xdr:rowOff>
    </xdr:from>
    <xdr:to>
      <xdr:col>14</xdr:col>
      <xdr:colOff>57150</xdr:colOff>
      <xdr:row>27</xdr:row>
      <xdr:rowOff>0</xdr:rowOff>
    </xdr:to>
    <xdr:sp macro="" textlink="">
      <xdr:nvSpPr>
        <xdr:cNvPr id="3" name="TextBox 2"/>
        <xdr:cNvSpPr txBox="1"/>
      </xdr:nvSpPr>
      <xdr:spPr>
        <a:xfrm>
          <a:off x="13925550" y="3990976"/>
          <a:ext cx="3114675" cy="1343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Additional</a:t>
          </a:r>
          <a:r>
            <a:rPr lang="en-US" sz="1100" b="1" baseline="0"/>
            <a:t> </a:t>
          </a:r>
          <a:r>
            <a:rPr lang="en-US" sz="1100" b="1"/>
            <a:t>Label Requirements:</a:t>
          </a:r>
          <a:endParaRPr lang="en-US" sz="1100"/>
        </a:p>
        <a:p>
          <a:r>
            <a:rPr lang="en-US" sz="1100"/>
            <a:t>Serialize</a:t>
          </a:r>
          <a:r>
            <a:rPr lang="en-US" sz="1100" baseline="0"/>
            <a:t> product label</a:t>
          </a:r>
          <a:endParaRPr lang="en-US" sz="1100"/>
        </a:p>
        <a:p>
          <a:r>
            <a:rPr lang="en-US" sz="1100"/>
            <a:t>Label</a:t>
          </a:r>
          <a:r>
            <a:rPr lang="en-US" sz="1100" baseline="0"/>
            <a:t> twisted pair 6" behind each pair of banana plugs</a:t>
          </a:r>
          <a:endParaRPr lang="en-US" sz="1100"/>
        </a:p>
      </xdr:txBody>
    </xdr:sp>
    <xdr:clientData/>
  </xdr:twoCellAnchor>
  <xdr:twoCellAnchor>
    <xdr:from>
      <xdr:col>11</xdr:col>
      <xdr:colOff>210050</xdr:colOff>
      <xdr:row>30</xdr:row>
      <xdr:rowOff>19050</xdr:rowOff>
    </xdr:from>
    <xdr:to>
      <xdr:col>14</xdr:col>
      <xdr:colOff>80210</xdr:colOff>
      <xdr:row>35</xdr:row>
      <xdr:rowOff>190499</xdr:rowOff>
    </xdr:to>
    <xdr:sp macro="" textlink="">
      <xdr:nvSpPr>
        <xdr:cNvPr id="4" name="TextBox 3"/>
        <xdr:cNvSpPr txBox="1"/>
      </xdr:nvSpPr>
      <xdr:spPr>
        <a:xfrm>
          <a:off x="13935575" y="5924550"/>
          <a:ext cx="3127710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EMI/Testing Requirements:</a:t>
          </a:r>
        </a:p>
        <a:p>
          <a:r>
            <a:rPr lang="en-US" sz="1100" b="0" baseline="0"/>
            <a:t>Point to Point Continuity</a:t>
          </a:r>
        </a:p>
      </xdr:txBody>
    </xdr:sp>
    <xdr:clientData/>
  </xdr:twoCellAnchor>
  <xdr:twoCellAnchor>
    <xdr:from>
      <xdr:col>4</xdr:col>
      <xdr:colOff>390528</xdr:colOff>
      <xdr:row>48</xdr:row>
      <xdr:rowOff>161924</xdr:rowOff>
    </xdr:from>
    <xdr:to>
      <xdr:col>5</xdr:col>
      <xdr:colOff>323853</xdr:colOff>
      <xdr:row>51</xdr:row>
      <xdr:rowOff>152399</xdr:rowOff>
    </xdr:to>
    <xdr:sp macro="" textlink="">
      <xdr:nvSpPr>
        <xdr:cNvPr id="7" name="Snip Same Side Corner Rectangle 6"/>
        <xdr:cNvSpPr/>
      </xdr:nvSpPr>
      <xdr:spPr>
        <a:xfrm rot="16200000">
          <a:off x="5424490" y="9501187"/>
          <a:ext cx="561975" cy="552450"/>
        </a:xfrm>
        <a:prstGeom prst="snip2SameRect">
          <a:avLst>
            <a:gd name="adj1" fmla="val 30226"/>
            <a:gd name="adj2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1028700</xdr:colOff>
      <xdr:row>53</xdr:row>
      <xdr:rowOff>9525</xdr:rowOff>
    </xdr:from>
    <xdr:to>
      <xdr:col>7</xdr:col>
      <xdr:colOff>438150</xdr:colOff>
      <xdr:row>53</xdr:row>
      <xdr:rowOff>152400</xdr:rowOff>
    </xdr:to>
    <xdr:sp macro="" textlink="">
      <xdr:nvSpPr>
        <xdr:cNvPr id="8" name="Rounded Rectangle 7"/>
        <xdr:cNvSpPr/>
      </xdr:nvSpPr>
      <xdr:spPr>
        <a:xfrm>
          <a:off x="7248525" y="10296525"/>
          <a:ext cx="447675" cy="142875"/>
        </a:xfrm>
        <a:prstGeom prst="roundRect">
          <a:avLst/>
        </a:prstGeom>
        <a:ln>
          <a:solidFill>
            <a:schemeClr val="bg1"/>
          </a:solidFill>
        </a:ln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54</xdr:row>
      <xdr:rowOff>38100</xdr:rowOff>
    </xdr:from>
    <xdr:to>
      <xdr:col>7</xdr:col>
      <xdr:colOff>447675</xdr:colOff>
      <xdr:row>54</xdr:row>
      <xdr:rowOff>180975</xdr:rowOff>
    </xdr:to>
    <xdr:sp macro="" textlink="">
      <xdr:nvSpPr>
        <xdr:cNvPr id="9" name="Rounded Rectangle 8"/>
        <xdr:cNvSpPr/>
      </xdr:nvSpPr>
      <xdr:spPr>
        <a:xfrm>
          <a:off x="7258050" y="10515600"/>
          <a:ext cx="447675" cy="142875"/>
        </a:xfrm>
        <a:prstGeom prst="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371475</xdr:colOff>
      <xdr:row>50</xdr:row>
      <xdr:rowOff>180975</xdr:rowOff>
    </xdr:from>
    <xdr:to>
      <xdr:col>5</xdr:col>
      <xdr:colOff>190500</xdr:colOff>
      <xdr:row>53</xdr:row>
      <xdr:rowOff>85725</xdr:rowOff>
    </xdr:to>
    <xdr:cxnSp macro="">
      <xdr:nvCxnSpPr>
        <xdr:cNvPr id="13" name="Straight Connector 12"/>
        <xdr:cNvCxnSpPr/>
      </xdr:nvCxnSpPr>
      <xdr:spPr>
        <a:xfrm>
          <a:off x="5410200" y="9896475"/>
          <a:ext cx="438150" cy="4762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53</xdr:row>
      <xdr:rowOff>80963</xdr:rowOff>
    </xdr:from>
    <xdr:to>
      <xdr:col>6</xdr:col>
      <xdr:colOff>1028700</xdr:colOff>
      <xdr:row>53</xdr:row>
      <xdr:rowOff>85725</xdr:rowOff>
    </xdr:to>
    <xdr:cxnSp macro="">
      <xdr:nvCxnSpPr>
        <xdr:cNvPr id="15" name="Straight Connector 14"/>
        <xdr:cNvCxnSpPr>
          <a:endCxn id="8" idx="1"/>
        </xdr:cNvCxnSpPr>
      </xdr:nvCxnSpPr>
      <xdr:spPr>
        <a:xfrm flipV="1">
          <a:off x="5838825" y="10367963"/>
          <a:ext cx="1409700" cy="476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54</xdr:row>
      <xdr:rowOff>95250</xdr:rowOff>
    </xdr:from>
    <xdr:to>
      <xdr:col>7</xdr:col>
      <xdr:colOff>0</xdr:colOff>
      <xdr:row>54</xdr:row>
      <xdr:rowOff>109538</xdr:rowOff>
    </xdr:to>
    <xdr:cxnSp macro="">
      <xdr:nvCxnSpPr>
        <xdr:cNvPr id="16" name="Straight Connector 15"/>
        <xdr:cNvCxnSpPr>
          <a:endCxn id="9" idx="1"/>
        </xdr:cNvCxnSpPr>
      </xdr:nvCxnSpPr>
      <xdr:spPr>
        <a:xfrm>
          <a:off x="5667375" y="10572750"/>
          <a:ext cx="1590675" cy="14288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371475</xdr:colOff>
      <xdr:row>51</xdr:row>
      <xdr:rowOff>0</xdr:rowOff>
    </xdr:from>
    <xdr:to>
      <xdr:col>5</xdr:col>
      <xdr:colOff>19050</xdr:colOff>
      <xdr:row>54</xdr:row>
      <xdr:rowOff>114300</xdr:rowOff>
    </xdr:to>
    <xdr:cxnSp macro="">
      <xdr:nvCxnSpPr>
        <xdr:cNvPr id="19" name="Straight Connector 18"/>
        <xdr:cNvCxnSpPr/>
      </xdr:nvCxnSpPr>
      <xdr:spPr>
        <a:xfrm>
          <a:off x="5410200" y="9906000"/>
          <a:ext cx="266700" cy="6858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1143001</xdr:colOff>
      <xdr:row>49</xdr:row>
      <xdr:rowOff>123825</xdr:rowOff>
    </xdr:from>
    <xdr:to>
      <xdr:col>4</xdr:col>
      <xdr:colOff>400051</xdr:colOff>
      <xdr:row>50</xdr:row>
      <xdr:rowOff>181163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2543176" y="9648825"/>
          <a:ext cx="2895600" cy="247838"/>
        </a:xfrm>
        <a:prstGeom prst="rect">
          <a:avLst/>
        </a:prstGeom>
      </xdr:spPr>
    </xdr:pic>
    <xdr:clientData/>
  </xdr:twoCellAnchor>
  <xdr:twoCellAnchor editAs="oneCell">
    <xdr:from>
      <xdr:col>2</xdr:col>
      <xdr:colOff>1104900</xdr:colOff>
      <xdr:row>46</xdr:row>
      <xdr:rowOff>161925</xdr:rowOff>
    </xdr:from>
    <xdr:to>
      <xdr:col>3</xdr:col>
      <xdr:colOff>828675</xdr:colOff>
      <xdr:row>48</xdr:row>
      <xdr:rowOff>57150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5075" y="9115425"/>
          <a:ext cx="1314450" cy="276225"/>
        </a:xfrm>
        <a:prstGeom prst="rect">
          <a:avLst/>
        </a:prstGeom>
      </xdr:spPr>
    </xdr:pic>
    <xdr:clientData/>
  </xdr:twoCellAnchor>
  <xdr:twoCellAnchor editAs="oneCell">
    <xdr:from>
      <xdr:col>3</xdr:col>
      <xdr:colOff>1257301</xdr:colOff>
      <xdr:row>46</xdr:row>
      <xdr:rowOff>171450</xdr:rowOff>
    </xdr:from>
    <xdr:to>
      <xdr:col>5</xdr:col>
      <xdr:colOff>354857</xdr:colOff>
      <xdr:row>48</xdr:row>
      <xdr:rowOff>57151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48151" y="9124950"/>
          <a:ext cx="1764556" cy="266701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142876</xdr:colOff>
      <xdr:row>45</xdr:row>
      <xdr:rowOff>161925</xdr:rowOff>
    </xdr:from>
    <xdr:to>
      <xdr:col>7</xdr:col>
      <xdr:colOff>514351</xdr:colOff>
      <xdr:row>47</xdr:row>
      <xdr:rowOff>47626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1601" y="8924925"/>
          <a:ext cx="2590800" cy="266701"/>
        </a:xfrm>
        <a:prstGeom prst="rect">
          <a:avLst/>
        </a:prstGeom>
      </xdr:spPr>
    </xdr:pic>
    <xdr:clientData/>
  </xdr:twoCellAnchor>
  <xdr:twoCellAnchor editAs="oneCell">
    <xdr:from>
      <xdr:col>2</xdr:col>
      <xdr:colOff>1095373</xdr:colOff>
      <xdr:row>45</xdr:row>
      <xdr:rowOff>142875</xdr:rowOff>
    </xdr:from>
    <xdr:to>
      <xdr:col>3</xdr:col>
      <xdr:colOff>1657349</xdr:colOff>
      <xdr:row>47</xdr:row>
      <xdr:rowOff>28576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flipH="1">
          <a:off x="2495548" y="8905875"/>
          <a:ext cx="2152651" cy="266701"/>
        </a:xfrm>
        <a:prstGeom prst="rect">
          <a:avLst/>
        </a:prstGeom>
      </xdr:spPr>
    </xdr:pic>
    <xdr:clientData/>
  </xdr:twoCellAnchor>
  <xdr:twoCellAnchor editAs="oneCell">
    <xdr:from>
      <xdr:col>0</xdr:col>
      <xdr:colOff>327025</xdr:colOff>
      <xdr:row>56</xdr:row>
      <xdr:rowOff>77258</xdr:rowOff>
    </xdr:from>
    <xdr:to>
      <xdr:col>2</xdr:col>
      <xdr:colOff>1012564</xdr:colOff>
      <xdr:row>76</xdr:row>
      <xdr:rowOff>173079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7025" y="10925175"/>
          <a:ext cx="2146039" cy="3747071"/>
        </a:xfrm>
        <a:prstGeom prst="rect">
          <a:avLst/>
        </a:prstGeom>
      </xdr:spPr>
    </xdr:pic>
    <xdr:clientData/>
  </xdr:twoCellAnchor>
  <xdr:twoCellAnchor>
    <xdr:from>
      <xdr:col>6</xdr:col>
      <xdr:colOff>485775</xdr:colOff>
      <xdr:row>53</xdr:row>
      <xdr:rowOff>0</xdr:rowOff>
    </xdr:from>
    <xdr:to>
      <xdr:col>6</xdr:col>
      <xdr:colOff>628650</xdr:colOff>
      <xdr:row>55</xdr:row>
      <xdr:rowOff>0</xdr:rowOff>
    </xdr:to>
    <xdr:sp macro="" textlink="">
      <xdr:nvSpPr>
        <xdr:cNvPr id="6" name="Rectangle 5"/>
        <xdr:cNvSpPr/>
      </xdr:nvSpPr>
      <xdr:spPr>
        <a:xfrm>
          <a:off x="6705600" y="10287000"/>
          <a:ext cx="142875" cy="381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514350</xdr:colOff>
      <xdr:row>55</xdr:row>
      <xdr:rowOff>0</xdr:rowOff>
    </xdr:from>
    <xdr:to>
      <xdr:col>6</xdr:col>
      <xdr:colOff>557213</xdr:colOff>
      <xdr:row>56</xdr:row>
      <xdr:rowOff>28575</xdr:rowOff>
    </xdr:to>
    <xdr:cxnSp macro="">
      <xdr:nvCxnSpPr>
        <xdr:cNvPr id="11" name="Straight Arrow Connector 10"/>
        <xdr:cNvCxnSpPr>
          <a:endCxn id="6" idx="2"/>
        </xdr:cNvCxnSpPr>
      </xdr:nvCxnSpPr>
      <xdr:spPr>
        <a:xfrm flipV="1">
          <a:off x="6734175" y="10668000"/>
          <a:ext cx="42863" cy="2190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10584</xdr:colOff>
      <xdr:row>0</xdr:row>
      <xdr:rowOff>148167</xdr:rowOff>
    </xdr:from>
    <xdr:to>
      <xdr:col>9</xdr:col>
      <xdr:colOff>1463579</xdr:colOff>
      <xdr:row>4</xdr:row>
      <xdr:rowOff>149973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7167" y="148167"/>
          <a:ext cx="1452995" cy="94372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ustWirelist" displayName="CustWirelist" ref="A1:H101" totalsRowShown="0" headerRowDxfId="50" dataDxfId="49">
  <autoFilter ref="A1:H10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Run #" dataDxfId="48"/>
    <tableColumn id="2" name="From Location_x000a_(Conn-Pin)" dataDxfId="47"/>
    <tableColumn id="4" name="Wire AWG/Type/Spec" dataDxfId="46"/>
    <tableColumn id="5" name="Signal Description" dataDxfId="45"/>
    <tableColumn id="11" name="Wire Color" dataDxfId="44"/>
    <tableColumn id="8" name="Wire Group" dataDxfId="43"/>
    <tableColumn id="6" name="To Location_x000a_(Conn-Pin)" dataDxfId="42"/>
    <tableColumn id="9" name="Notes" dataDxfId="4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Connectors" displayName="Connectors" ref="J6:N17" totalsRowShown="0" headerRowDxfId="40" dataDxfId="39">
  <autoFilter ref="J6:N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nnector" dataDxfId="38"/>
    <tableColumn id="4" name="Backshell/Frame" dataDxfId="37"/>
    <tableColumn id="2" name="Ref. Designator" dataDxfId="36"/>
    <tableColumn id="3" name="Length (in)" dataDxfId="35"/>
    <tableColumn id="5" name="Breakout (in)" dataDxfId="34"/>
  </tableColumns>
  <tableStyleInfo name="Table Style 2" showFirstColumn="0" showLastColumn="0" showRowStripes="1" showColumnStripes="0"/>
</table>
</file>

<file path=xl/tables/table3.xml><?xml version="1.0" encoding="utf-8"?>
<table xmlns="http://schemas.openxmlformats.org/spreadsheetml/2006/main" id="3" name="Labels" displayName="Labels" ref="J21:K27" totalsRowShown="0" headerRowDxfId="33" dataDxfId="32">
  <autoFilter ref="J21:K27">
    <filterColumn colId="0" hiddenButton="1"/>
    <filterColumn colId="1" hiddenButton="1"/>
  </autoFilter>
  <tableColumns count="2">
    <tableColumn id="1" name="Label" dataDxfId="31"/>
    <tableColumn id="2" name="Conn. Ref. Designator" dataDxfId="30"/>
  </tableColumns>
  <tableStyleInfo name="Table Style 3" showFirstColumn="0" showLastColumn="0" showRowStripes="1" showColumnStripes="0"/>
</table>
</file>

<file path=xl/tables/table4.xml><?xml version="1.0" encoding="utf-8"?>
<table xmlns="http://schemas.openxmlformats.org/spreadsheetml/2006/main" id="5" name="Requirements" displayName="Requirements" ref="J31:K36" totalsRowShown="0" headerRowDxfId="29" dataDxfId="28">
  <autoFilter ref="J31:K36">
    <filterColumn colId="0" hiddenButton="1"/>
    <filterColumn colId="1" hiddenButton="1"/>
  </autoFilter>
  <tableColumns count="2">
    <tableColumn id="1" name="Other Requirements:" dataDxfId="27"/>
    <tableColumn id="2" name="Yes/No" dataDxfId="26"/>
  </tableColumns>
  <tableStyleInfo name="Table Style 4" showFirstColumn="0" showLastColumn="0" showRowStripes="1" showColumnStripes="0"/>
</table>
</file>

<file path=xl/tables/table5.xml><?xml version="1.0" encoding="utf-8"?>
<table xmlns="http://schemas.openxmlformats.org/spreadsheetml/2006/main" id="4" name="CustWirelist5" displayName="CustWirelist5" ref="A1:H44" totalsRowShown="0" headerRowDxfId="24" dataDxfId="23">
  <autoFilter ref="A1:H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Run #" dataDxfId="22"/>
    <tableColumn id="2" name="From Location_x000a_(Conn-Pin)" dataDxfId="21"/>
    <tableColumn id="4" name="Wire AWG/Type/Spec" dataDxfId="20"/>
    <tableColumn id="5" name="Signal Description" dataDxfId="19"/>
    <tableColumn id="11" name="Wire Color" dataDxfId="18"/>
    <tableColumn id="8" name="Wire Group" dataDxfId="17"/>
    <tableColumn id="6" name="To Location_x000a_(Conn-Pin)" dataDxfId="16"/>
    <tableColumn id="9" name="Notes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nnectors7" displayName="Connectors7" ref="J6:N17" totalsRowShown="0" headerRowDxfId="14" dataDxfId="13">
  <autoFilter ref="J6:N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nnector" dataDxfId="12"/>
    <tableColumn id="4" name="Backshell/Frame" dataDxfId="11"/>
    <tableColumn id="2" name="Ref. Designator" dataDxfId="10"/>
    <tableColumn id="3" name="Length (in)" dataDxfId="9"/>
    <tableColumn id="5" name="Breakout (in)" dataDxfId="8"/>
  </tableColumns>
  <tableStyleInfo name="Table Style 2" showFirstColumn="0" showLastColumn="0" showRowStripes="1" showColumnStripes="0"/>
</table>
</file>

<file path=xl/tables/table7.xml><?xml version="1.0" encoding="utf-8"?>
<table xmlns="http://schemas.openxmlformats.org/spreadsheetml/2006/main" id="7" name="Labels8" displayName="Labels8" ref="J21:K27" totalsRowShown="0" headerRowDxfId="7" dataDxfId="6">
  <autoFilter ref="J21:K27">
    <filterColumn colId="0" hiddenButton="1"/>
    <filterColumn colId="1" hiddenButton="1"/>
  </autoFilter>
  <tableColumns count="2">
    <tableColumn id="1" name="Label" dataDxfId="5"/>
    <tableColumn id="2" name="Conn. Ref. Designator" dataDxfId="4"/>
  </tableColumns>
  <tableStyleInfo name="Table Style 3" showFirstColumn="0" showLastColumn="0" showRowStripes="1" showColumnStripes="0"/>
</table>
</file>

<file path=xl/tables/table8.xml><?xml version="1.0" encoding="utf-8"?>
<table xmlns="http://schemas.openxmlformats.org/spreadsheetml/2006/main" id="8" name="Requirements9" displayName="Requirements9" ref="J31:K36" totalsRowShown="0" headerRowDxfId="3" dataDxfId="2">
  <autoFilter ref="J31:K36">
    <filterColumn colId="0" hiddenButton="1"/>
    <filterColumn colId="1" hiddenButton="1"/>
  </autoFilter>
  <tableColumns count="2">
    <tableColumn id="1" name="Other Requirements:" dataDxfId="1"/>
    <tableColumn id="2" name="Yes/No" dataDxfId="0"/>
  </tableColumns>
  <tableStyleInfo name="Table Style 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101"/>
  <sheetViews>
    <sheetView tabSelected="1" zoomScale="55" zoomScaleNormal="55" workbookViewId="0"/>
  </sheetViews>
  <sheetFormatPr defaultColWidth="9.1796875" defaultRowHeight="14.5" x14ac:dyDescent="0.35"/>
  <cols>
    <col min="1" max="1" width="7.1796875" style="2" customWidth="1"/>
    <col min="2" max="2" width="13.81640625" style="2" customWidth="1"/>
    <col min="3" max="3" width="23.81640625" style="2" customWidth="1"/>
    <col min="4" max="4" width="30.7265625" style="2" customWidth="1"/>
    <col min="5" max="5" width="9.26953125" style="2" customWidth="1"/>
    <col min="6" max="6" width="8.453125" style="2" customWidth="1"/>
    <col min="7" max="7" width="15.54296875" style="2" customWidth="1"/>
    <col min="8" max="8" width="42.1796875" style="1" customWidth="1"/>
    <col min="9" max="9" width="4.90625" style="1" customWidth="1"/>
    <col min="10" max="10" width="25.26953125" style="1" bestFit="1" customWidth="1"/>
    <col min="11" max="11" width="22.08984375" style="1" customWidth="1"/>
    <col min="12" max="12" width="14.7265625" style="1" bestFit="1" customWidth="1"/>
    <col min="13" max="13" width="13.81640625" style="1" customWidth="1"/>
    <col min="14" max="14" width="20.26953125" style="1" bestFit="1" customWidth="1"/>
    <col min="15" max="15" width="9.1796875" style="1"/>
    <col min="16" max="16" width="25.26953125" style="1" bestFit="1" customWidth="1"/>
    <col min="17" max="17" width="20.453125" style="1" bestFit="1" customWidth="1"/>
    <col min="18" max="16384" width="9.1796875" style="1"/>
  </cols>
  <sheetData>
    <row r="1" spans="1:22" ht="29" x14ac:dyDescent="0.35">
      <c r="A1" s="3" t="s">
        <v>0</v>
      </c>
      <c r="B1" s="6" t="s">
        <v>10</v>
      </c>
      <c r="C1" s="3" t="s">
        <v>137</v>
      </c>
      <c r="D1" s="3" t="s">
        <v>1</v>
      </c>
      <c r="E1" s="6" t="s">
        <v>14</v>
      </c>
      <c r="F1" s="6" t="s">
        <v>11</v>
      </c>
      <c r="G1" s="6" t="s">
        <v>9</v>
      </c>
      <c r="H1" s="3" t="s">
        <v>8</v>
      </c>
      <c r="J1" s="70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1:22" ht="15" customHeight="1" x14ac:dyDescent="0.35">
      <c r="A2" s="3">
        <v>1</v>
      </c>
      <c r="B2" s="3" t="s">
        <v>12</v>
      </c>
      <c r="C2" s="3"/>
      <c r="D2" s="3"/>
      <c r="E2" s="3"/>
      <c r="F2" s="3"/>
      <c r="G2" s="3" t="s">
        <v>13</v>
      </c>
      <c r="H2" s="3"/>
      <c r="J2" s="73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1:22" ht="15" customHeight="1" x14ac:dyDescent="0.35">
      <c r="A3" s="3">
        <v>2</v>
      </c>
      <c r="B3" s="3"/>
      <c r="C3" s="3"/>
      <c r="D3" s="3"/>
      <c r="E3" s="3"/>
      <c r="F3" s="3"/>
      <c r="G3" s="3"/>
      <c r="H3" s="3"/>
      <c r="J3" s="7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2" ht="15" customHeight="1" x14ac:dyDescent="0.35">
      <c r="A4" s="3">
        <v>3</v>
      </c>
      <c r="B4" s="3"/>
      <c r="C4" s="3"/>
      <c r="D4" s="3"/>
      <c r="E4" s="3"/>
      <c r="F4" s="3"/>
      <c r="G4" s="3"/>
      <c r="H4" s="3"/>
      <c r="J4" s="73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22" ht="15" customHeight="1" thickBot="1" x14ac:dyDescent="0.4">
      <c r="A5" s="3">
        <v>4</v>
      </c>
      <c r="B5" s="3"/>
      <c r="C5" s="3"/>
      <c r="D5" s="3"/>
      <c r="E5" s="3"/>
      <c r="F5" s="3"/>
      <c r="G5" s="3"/>
      <c r="H5" s="3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22" ht="15" customHeight="1" x14ac:dyDescent="0.35">
      <c r="A6" s="3">
        <v>5</v>
      </c>
      <c r="B6" s="3"/>
      <c r="C6" s="3"/>
      <c r="D6" s="3"/>
      <c r="E6" s="3"/>
      <c r="F6" s="3"/>
      <c r="G6" s="3"/>
      <c r="H6" s="3"/>
      <c r="J6" s="76" t="s">
        <v>2</v>
      </c>
      <c r="K6" s="77" t="s">
        <v>24</v>
      </c>
      <c r="L6" s="77" t="s">
        <v>5</v>
      </c>
      <c r="M6" s="77" t="s">
        <v>3</v>
      </c>
      <c r="N6" s="77" t="s">
        <v>4</v>
      </c>
      <c r="O6" s="74"/>
      <c r="P6" s="90" t="s">
        <v>74</v>
      </c>
      <c r="Q6" s="91"/>
      <c r="R6" s="74"/>
      <c r="S6" s="74"/>
      <c r="T6" s="74"/>
      <c r="U6" s="74"/>
      <c r="V6" s="75"/>
    </row>
    <row r="7" spans="1:22" ht="15" customHeight="1" x14ac:dyDescent="0.35">
      <c r="A7" s="3">
        <v>6</v>
      </c>
      <c r="B7" s="3"/>
      <c r="C7" s="3"/>
      <c r="D7" s="3"/>
      <c r="E7" s="3"/>
      <c r="F7" s="3"/>
      <c r="G7" s="3"/>
      <c r="H7" s="3"/>
      <c r="J7" s="76" t="s">
        <v>22</v>
      </c>
      <c r="K7" s="77" t="s">
        <v>21</v>
      </c>
      <c r="L7" s="77" t="s">
        <v>20</v>
      </c>
      <c r="M7" s="77" t="s">
        <v>23</v>
      </c>
      <c r="N7" s="77" t="s">
        <v>23</v>
      </c>
      <c r="O7" s="74"/>
      <c r="P7" s="26" t="s">
        <v>3</v>
      </c>
      <c r="Q7" s="27" t="s">
        <v>70</v>
      </c>
      <c r="R7" s="74"/>
      <c r="S7" s="74"/>
      <c r="T7" s="74"/>
      <c r="U7" s="74"/>
      <c r="V7" s="75"/>
    </row>
    <row r="8" spans="1:22" ht="15" customHeight="1" x14ac:dyDescent="0.35">
      <c r="A8" s="3">
        <v>7</v>
      </c>
      <c r="B8" s="3"/>
      <c r="C8" s="3"/>
      <c r="D8" s="3"/>
      <c r="E8" s="3"/>
      <c r="F8" s="3"/>
      <c r="G8" s="3"/>
      <c r="H8" s="3"/>
      <c r="J8" s="76"/>
      <c r="K8" s="77"/>
      <c r="L8" s="77"/>
      <c r="M8" s="77"/>
      <c r="N8" s="77"/>
      <c r="O8" s="74"/>
      <c r="P8" s="33" t="s">
        <v>112</v>
      </c>
      <c r="Q8" s="29" t="s">
        <v>72</v>
      </c>
      <c r="R8" s="74"/>
      <c r="S8" s="74"/>
      <c r="T8" s="74"/>
      <c r="U8" s="74"/>
      <c r="V8" s="75"/>
    </row>
    <row r="9" spans="1:22" ht="15" customHeight="1" x14ac:dyDescent="0.35">
      <c r="A9" s="3">
        <v>8</v>
      </c>
      <c r="B9" s="3"/>
      <c r="C9" s="3"/>
      <c r="D9" s="3"/>
      <c r="E9" s="3"/>
      <c r="F9" s="3"/>
      <c r="G9" s="3"/>
      <c r="H9" s="3"/>
      <c r="J9" s="76"/>
      <c r="K9" s="77"/>
      <c r="L9" s="77"/>
      <c r="M9" s="77"/>
      <c r="N9" s="77"/>
      <c r="O9" s="74"/>
      <c r="P9" s="32" t="s">
        <v>67</v>
      </c>
      <c r="Q9" s="28" t="s">
        <v>58</v>
      </c>
      <c r="R9" s="74"/>
      <c r="S9" s="74"/>
      <c r="T9" s="74"/>
      <c r="U9" s="74"/>
      <c r="V9" s="75"/>
    </row>
    <row r="10" spans="1:22" ht="15" customHeight="1" x14ac:dyDescent="0.35">
      <c r="A10" s="3">
        <v>9</v>
      </c>
      <c r="B10" s="3"/>
      <c r="C10" s="3"/>
      <c r="D10" s="3"/>
      <c r="E10" s="3"/>
      <c r="F10" s="3"/>
      <c r="G10" s="3"/>
      <c r="H10" s="3"/>
      <c r="J10" s="76"/>
      <c r="K10" s="77"/>
      <c r="L10" s="77"/>
      <c r="M10" s="77"/>
      <c r="N10" s="77"/>
      <c r="O10" s="74"/>
      <c r="P10" s="33" t="s">
        <v>68</v>
      </c>
      <c r="Q10" s="29" t="s">
        <v>59</v>
      </c>
      <c r="R10" s="74"/>
      <c r="S10" s="74"/>
      <c r="T10" s="74"/>
      <c r="U10" s="74"/>
      <c r="V10" s="75"/>
    </row>
    <row r="11" spans="1:22" ht="15" customHeight="1" x14ac:dyDescent="0.35">
      <c r="A11" s="3">
        <v>10</v>
      </c>
      <c r="B11" s="3"/>
      <c r="C11" s="3"/>
      <c r="D11" s="3"/>
      <c r="E11" s="3"/>
      <c r="F11" s="3"/>
      <c r="G11" s="3"/>
      <c r="H11" s="3"/>
      <c r="J11" s="76"/>
      <c r="K11" s="77"/>
      <c r="L11" s="77"/>
      <c r="M11" s="77"/>
      <c r="N11" s="77"/>
      <c r="O11" s="74"/>
      <c r="P11" s="32" t="s">
        <v>69</v>
      </c>
      <c r="Q11" s="28" t="s">
        <v>60</v>
      </c>
      <c r="R11" s="74"/>
      <c r="S11" s="74"/>
      <c r="T11" s="74"/>
      <c r="U11" s="74"/>
      <c r="V11" s="75"/>
    </row>
    <row r="12" spans="1:22" ht="15" customHeight="1" x14ac:dyDescent="0.35">
      <c r="A12" s="3">
        <v>11</v>
      </c>
      <c r="B12" s="3"/>
      <c r="C12" s="3"/>
      <c r="D12" s="3"/>
      <c r="E12" s="3"/>
      <c r="F12" s="3"/>
      <c r="G12" s="3"/>
      <c r="H12" s="3"/>
      <c r="J12" s="76"/>
      <c r="K12" s="77"/>
      <c r="L12" s="77"/>
      <c r="M12" s="77"/>
      <c r="N12" s="77"/>
      <c r="O12" s="74"/>
      <c r="P12" s="33" t="s">
        <v>71</v>
      </c>
      <c r="Q12" s="29" t="s">
        <v>73</v>
      </c>
      <c r="R12" s="74"/>
      <c r="S12" s="74"/>
      <c r="T12" s="74"/>
      <c r="U12" s="74"/>
      <c r="V12" s="75"/>
    </row>
    <row r="13" spans="1:22" ht="15" customHeight="1" x14ac:dyDescent="0.35">
      <c r="A13" s="3">
        <v>12</v>
      </c>
      <c r="B13" s="3"/>
      <c r="C13" s="3"/>
      <c r="D13" s="3"/>
      <c r="E13" s="3"/>
      <c r="F13" s="3"/>
      <c r="G13" s="3"/>
      <c r="H13" s="3"/>
      <c r="J13" s="76"/>
      <c r="K13" s="77"/>
      <c r="L13" s="77"/>
      <c r="M13" s="77"/>
      <c r="N13" s="77"/>
      <c r="O13" s="74"/>
      <c r="P13" s="26" t="s">
        <v>77</v>
      </c>
      <c r="Q13" s="27" t="s">
        <v>78</v>
      </c>
      <c r="R13" s="74"/>
      <c r="S13" s="74"/>
      <c r="T13" s="74"/>
      <c r="U13" s="74"/>
      <c r="V13" s="75"/>
    </row>
    <row r="14" spans="1:22" ht="15" customHeight="1" x14ac:dyDescent="0.35">
      <c r="A14" s="3">
        <v>13</v>
      </c>
      <c r="B14" s="3"/>
      <c r="C14" s="3"/>
      <c r="D14" s="3"/>
      <c r="E14" s="3"/>
      <c r="F14" s="3"/>
      <c r="G14" s="3"/>
      <c r="H14" s="3"/>
      <c r="J14" s="76"/>
      <c r="K14" s="77"/>
      <c r="L14" s="77"/>
      <c r="M14" s="77"/>
      <c r="N14" s="77"/>
      <c r="O14" s="74"/>
      <c r="P14" s="33" t="s">
        <v>75</v>
      </c>
      <c r="Q14" s="36" t="s">
        <v>61</v>
      </c>
      <c r="R14" s="74"/>
      <c r="S14" s="74"/>
      <c r="T14" s="74"/>
      <c r="U14" s="74"/>
      <c r="V14" s="75"/>
    </row>
    <row r="15" spans="1:22" ht="15" customHeight="1" x14ac:dyDescent="0.35">
      <c r="A15" s="3">
        <v>14</v>
      </c>
      <c r="B15" s="3"/>
      <c r="C15" s="3"/>
      <c r="D15" s="3"/>
      <c r="E15" s="3"/>
      <c r="F15" s="3"/>
      <c r="G15" s="3"/>
      <c r="H15" s="3"/>
      <c r="J15" s="76"/>
      <c r="K15" s="77"/>
      <c r="L15" s="77"/>
      <c r="M15" s="77"/>
      <c r="N15" s="77"/>
      <c r="O15" s="74"/>
      <c r="P15" s="32" t="s">
        <v>76</v>
      </c>
      <c r="Q15" s="37" t="s">
        <v>62</v>
      </c>
      <c r="R15" s="74"/>
      <c r="S15" s="74"/>
      <c r="T15" s="74"/>
      <c r="U15" s="74"/>
      <c r="V15" s="75"/>
    </row>
    <row r="16" spans="1:22" ht="15" customHeight="1" x14ac:dyDescent="0.35">
      <c r="A16" s="3">
        <v>15</v>
      </c>
      <c r="B16" s="3"/>
      <c r="C16" s="3"/>
      <c r="D16" s="3"/>
      <c r="E16" s="3"/>
      <c r="F16" s="3"/>
      <c r="G16" s="3"/>
      <c r="H16" s="3"/>
      <c r="J16" s="76"/>
      <c r="K16" s="77"/>
      <c r="L16" s="77"/>
      <c r="M16" s="77"/>
      <c r="N16" s="77"/>
      <c r="O16" s="74"/>
      <c r="P16" s="33" t="s">
        <v>63</v>
      </c>
      <c r="Q16" s="36" t="s">
        <v>64</v>
      </c>
      <c r="R16" s="74"/>
      <c r="S16" s="74"/>
      <c r="T16" s="74"/>
      <c r="U16" s="74"/>
      <c r="V16" s="75"/>
    </row>
    <row r="17" spans="1:22" ht="15" customHeight="1" thickBot="1" x14ac:dyDescent="0.4">
      <c r="A17" s="3">
        <v>16</v>
      </c>
      <c r="B17" s="3"/>
      <c r="C17" s="3"/>
      <c r="D17" s="3"/>
      <c r="E17" s="3"/>
      <c r="F17" s="3"/>
      <c r="G17" s="3"/>
      <c r="H17" s="3"/>
      <c r="J17" s="76"/>
      <c r="K17" s="77"/>
      <c r="L17" s="77"/>
      <c r="M17" s="77"/>
      <c r="N17" s="77"/>
      <c r="O17" s="74"/>
      <c r="P17" s="38" t="s">
        <v>65</v>
      </c>
      <c r="Q17" s="39" t="s">
        <v>66</v>
      </c>
      <c r="R17" s="74"/>
      <c r="S17" s="74"/>
      <c r="T17" s="74"/>
      <c r="U17" s="74"/>
      <c r="V17" s="75"/>
    </row>
    <row r="18" spans="1:22" ht="15" customHeight="1" x14ac:dyDescent="0.35">
      <c r="A18" s="3">
        <v>17</v>
      </c>
      <c r="B18" s="3"/>
      <c r="C18" s="3"/>
      <c r="D18" s="3"/>
      <c r="E18" s="3"/>
      <c r="F18" s="3"/>
      <c r="G18" s="3"/>
      <c r="H18" s="3"/>
      <c r="J18" s="73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</row>
    <row r="19" spans="1:22" ht="15" customHeight="1" x14ac:dyDescent="0.35">
      <c r="A19" s="3">
        <v>18</v>
      </c>
      <c r="B19" s="3"/>
      <c r="C19" s="3"/>
      <c r="D19" s="3"/>
      <c r="E19" s="3"/>
      <c r="F19" s="3"/>
      <c r="G19" s="3"/>
      <c r="H19" s="3"/>
      <c r="J19" s="7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5"/>
    </row>
    <row r="20" spans="1:22" ht="15" customHeight="1" x14ac:dyDescent="0.35">
      <c r="A20" s="3">
        <v>19</v>
      </c>
      <c r="B20" s="3"/>
      <c r="C20" s="3"/>
      <c r="D20" s="3"/>
      <c r="E20" s="3"/>
      <c r="F20" s="3"/>
      <c r="G20" s="3"/>
      <c r="H20" s="3"/>
      <c r="J20" s="73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</row>
    <row r="21" spans="1:22" ht="15" customHeight="1" x14ac:dyDescent="0.35">
      <c r="A21" s="3">
        <v>20</v>
      </c>
      <c r="B21" s="3"/>
      <c r="C21" s="3"/>
      <c r="D21" s="3"/>
      <c r="E21" s="3"/>
      <c r="F21" s="3"/>
      <c r="G21" s="3"/>
      <c r="H21" s="3"/>
      <c r="J21" s="76" t="s">
        <v>6</v>
      </c>
      <c r="K21" s="77" t="s">
        <v>7</v>
      </c>
      <c r="L21" s="74"/>
      <c r="M21" s="74"/>
      <c r="N21" s="74"/>
      <c r="O21" s="74"/>
      <c r="P21" s="74"/>
      <c r="Q21" s="92" t="s">
        <v>283</v>
      </c>
      <c r="R21" s="92"/>
      <c r="S21" s="74"/>
      <c r="T21" s="74"/>
      <c r="U21" s="74"/>
      <c r="V21" s="75"/>
    </row>
    <row r="22" spans="1:22" ht="15" customHeight="1" x14ac:dyDescent="0.35">
      <c r="A22" s="3">
        <v>21</v>
      </c>
      <c r="B22" s="3"/>
      <c r="C22" s="3"/>
      <c r="D22" s="3"/>
      <c r="E22" s="3"/>
      <c r="F22" s="3"/>
      <c r="G22" s="3"/>
      <c r="H22" s="3"/>
      <c r="J22" s="78"/>
      <c r="K22" s="79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1:22" ht="15" customHeight="1" x14ac:dyDescent="0.35">
      <c r="A23" s="3">
        <v>22</v>
      </c>
      <c r="B23" s="3"/>
      <c r="C23" s="3"/>
      <c r="D23" s="3"/>
      <c r="E23" s="3"/>
      <c r="F23" s="3"/>
      <c r="G23" s="3"/>
      <c r="H23" s="3"/>
      <c r="J23" s="78"/>
      <c r="K23" s="79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5"/>
    </row>
    <row r="24" spans="1:22" ht="15" customHeight="1" x14ac:dyDescent="0.35">
      <c r="A24" s="3">
        <v>23</v>
      </c>
      <c r="B24" s="3"/>
      <c r="C24" s="3"/>
      <c r="D24" s="3"/>
      <c r="E24" s="3"/>
      <c r="F24" s="3"/>
      <c r="G24" s="3"/>
      <c r="H24" s="3"/>
      <c r="J24" s="78"/>
      <c r="K24" s="79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</row>
    <row r="25" spans="1:22" ht="15" customHeight="1" x14ac:dyDescent="0.35">
      <c r="A25" s="3">
        <v>24</v>
      </c>
      <c r="B25" s="3"/>
      <c r="C25" s="3"/>
      <c r="D25" s="3"/>
      <c r="E25" s="3"/>
      <c r="F25" s="3"/>
      <c r="G25" s="3"/>
      <c r="H25" s="3"/>
      <c r="J25" s="78"/>
      <c r="K25" s="79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1:22" ht="15" customHeight="1" x14ac:dyDescent="0.35">
      <c r="A26" s="3">
        <v>25</v>
      </c>
      <c r="B26" s="3"/>
      <c r="C26" s="3"/>
      <c r="D26" s="3"/>
      <c r="E26" s="3"/>
      <c r="F26" s="3"/>
      <c r="G26" s="3"/>
      <c r="H26" s="3"/>
      <c r="J26" s="78"/>
      <c r="K26" s="79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1:22" ht="15" customHeight="1" x14ac:dyDescent="0.35">
      <c r="A27" s="3">
        <v>26</v>
      </c>
      <c r="B27" s="3"/>
      <c r="C27" s="3"/>
      <c r="D27" s="3"/>
      <c r="E27" s="3"/>
      <c r="F27" s="3"/>
      <c r="G27" s="3"/>
      <c r="H27" s="3"/>
      <c r="J27" s="80"/>
      <c r="K27" s="81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1:22" ht="15" customHeight="1" x14ac:dyDescent="0.35">
      <c r="A28" s="3">
        <v>27</v>
      </c>
      <c r="B28" s="3"/>
      <c r="C28" s="3"/>
      <c r="D28" s="3"/>
      <c r="E28" s="3"/>
      <c r="F28" s="3"/>
      <c r="G28" s="3"/>
      <c r="H28" s="3"/>
      <c r="J28" s="73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</row>
    <row r="29" spans="1:22" ht="15" customHeight="1" x14ac:dyDescent="0.35">
      <c r="A29" s="3">
        <v>28</v>
      </c>
      <c r="B29" s="3"/>
      <c r="C29" s="3"/>
      <c r="D29" s="3"/>
      <c r="E29" s="3"/>
      <c r="F29" s="3"/>
      <c r="G29" s="3"/>
      <c r="H29" s="3"/>
      <c r="J29" s="73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</row>
    <row r="30" spans="1:22" ht="15" customHeight="1" x14ac:dyDescent="0.35">
      <c r="A30" s="3">
        <v>29</v>
      </c>
      <c r="B30" s="3"/>
      <c r="C30" s="3"/>
      <c r="D30" s="3"/>
      <c r="E30" s="3"/>
      <c r="F30" s="3"/>
      <c r="G30" s="3"/>
      <c r="H30" s="3"/>
      <c r="J30" s="7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</row>
    <row r="31" spans="1:22" ht="15" customHeight="1" x14ac:dyDescent="0.35">
      <c r="A31" s="3">
        <v>30</v>
      </c>
      <c r="B31" s="3"/>
      <c r="C31" s="3"/>
      <c r="D31" s="3"/>
      <c r="E31" s="3"/>
      <c r="F31" s="3"/>
      <c r="G31" s="3"/>
      <c r="H31" s="3"/>
      <c r="J31" s="82" t="s">
        <v>15</v>
      </c>
      <c r="K31" s="83" t="s">
        <v>17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1:22" ht="15" customHeight="1" x14ac:dyDescent="0.35">
      <c r="A32" s="3">
        <v>31</v>
      </c>
      <c r="B32" s="3"/>
      <c r="C32" s="3"/>
      <c r="D32" s="3"/>
      <c r="E32" s="3"/>
      <c r="F32" s="3"/>
      <c r="G32" s="3"/>
      <c r="H32" s="3"/>
      <c r="J32" s="84" t="s">
        <v>16</v>
      </c>
      <c r="K32" s="83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1:22" ht="15" customHeight="1" x14ac:dyDescent="0.35">
      <c r="A33" s="3">
        <v>32</v>
      </c>
      <c r="B33" s="3"/>
      <c r="C33" s="3"/>
      <c r="D33" s="3"/>
      <c r="E33" s="3"/>
      <c r="F33" s="3"/>
      <c r="G33" s="3"/>
      <c r="H33" s="3"/>
      <c r="J33" s="84" t="s">
        <v>25</v>
      </c>
      <c r="K33" s="83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1:22" ht="15" customHeight="1" x14ac:dyDescent="0.35">
      <c r="A34" s="3">
        <v>33</v>
      </c>
      <c r="B34" s="3"/>
      <c r="C34" s="3"/>
      <c r="D34" s="3"/>
      <c r="E34" s="3"/>
      <c r="F34" s="3"/>
      <c r="G34" s="3"/>
      <c r="H34" s="3"/>
      <c r="J34" s="84" t="s">
        <v>18</v>
      </c>
      <c r="K34" s="83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1:22" ht="15" customHeight="1" x14ac:dyDescent="0.35">
      <c r="A35" s="3">
        <v>34</v>
      </c>
      <c r="B35" s="3"/>
      <c r="C35" s="3"/>
      <c r="D35" s="3"/>
      <c r="E35" s="3"/>
      <c r="F35" s="3"/>
      <c r="G35" s="3"/>
      <c r="H35" s="3"/>
      <c r="J35" s="84" t="s">
        <v>19</v>
      </c>
      <c r="K35" s="83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1:22" ht="15" customHeight="1" x14ac:dyDescent="0.35">
      <c r="A36" s="3">
        <v>35</v>
      </c>
      <c r="B36" s="3"/>
      <c r="C36" s="3"/>
      <c r="D36" s="3"/>
      <c r="E36" s="3"/>
      <c r="F36" s="3"/>
      <c r="G36" s="3"/>
      <c r="H36" s="3"/>
      <c r="J36" s="84" t="s">
        <v>26</v>
      </c>
      <c r="K36" s="83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1:22" ht="15" customHeight="1" x14ac:dyDescent="0.35">
      <c r="A37" s="3">
        <v>36</v>
      </c>
      <c r="B37" s="3"/>
      <c r="C37" s="3"/>
      <c r="D37" s="3"/>
      <c r="E37" s="3"/>
      <c r="F37" s="3"/>
      <c r="G37" s="3"/>
      <c r="H37" s="3"/>
      <c r="J37" s="73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1:22" ht="15" customHeight="1" x14ac:dyDescent="0.35">
      <c r="A38" s="3">
        <v>37</v>
      </c>
      <c r="B38" s="3"/>
      <c r="C38" s="3"/>
      <c r="D38" s="3"/>
      <c r="E38" s="3"/>
      <c r="F38" s="3"/>
      <c r="G38" s="3"/>
      <c r="H38" s="3"/>
      <c r="J38" s="7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1:22" ht="15" customHeight="1" x14ac:dyDescent="0.35">
      <c r="A39" s="3">
        <v>38</v>
      </c>
      <c r="B39" s="3"/>
      <c r="C39" s="3"/>
      <c r="D39" s="3"/>
      <c r="E39" s="3"/>
      <c r="F39" s="3"/>
      <c r="G39" s="3"/>
      <c r="H39" s="3"/>
      <c r="J39" s="42"/>
      <c r="K39" s="43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</row>
    <row r="40" spans="1:22" ht="15" customHeight="1" x14ac:dyDescent="0.35">
      <c r="A40" s="3">
        <v>39</v>
      </c>
      <c r="B40" s="3"/>
      <c r="C40" s="3"/>
      <c r="D40" s="3"/>
      <c r="E40" s="3"/>
      <c r="F40" s="3"/>
      <c r="G40" s="3"/>
      <c r="H40" s="3"/>
      <c r="J40" s="73"/>
      <c r="K40" s="74"/>
      <c r="L40" s="43"/>
      <c r="M40" s="74"/>
      <c r="N40" s="74"/>
      <c r="O40" s="74"/>
      <c r="P40" s="74"/>
      <c r="Q40" s="74"/>
      <c r="R40" s="74"/>
      <c r="S40" s="74"/>
      <c r="T40" s="74"/>
      <c r="U40" s="74"/>
      <c r="V40" s="75"/>
    </row>
    <row r="41" spans="1:22" ht="15" customHeight="1" x14ac:dyDescent="0.35">
      <c r="A41" s="3">
        <v>40</v>
      </c>
      <c r="B41" s="3"/>
      <c r="C41" s="3"/>
      <c r="D41" s="3"/>
      <c r="E41" s="3"/>
      <c r="F41" s="3"/>
      <c r="G41" s="3"/>
      <c r="H41" s="3"/>
      <c r="J41" s="73"/>
      <c r="K41" s="74"/>
      <c r="L41" s="43"/>
      <c r="M41" s="74"/>
      <c r="N41" s="74"/>
      <c r="O41" s="74"/>
      <c r="P41" s="74"/>
      <c r="Q41" s="74"/>
      <c r="R41" s="74"/>
      <c r="S41" s="74"/>
      <c r="T41" s="74"/>
      <c r="U41" s="74"/>
      <c r="V41" s="75"/>
    </row>
    <row r="42" spans="1:22" ht="15" customHeight="1" x14ac:dyDescent="0.35">
      <c r="A42" s="3">
        <v>41</v>
      </c>
      <c r="B42" s="3"/>
      <c r="C42" s="3"/>
      <c r="D42" s="3"/>
      <c r="E42" s="3"/>
      <c r="F42" s="3"/>
      <c r="G42" s="3"/>
      <c r="H42" s="3"/>
      <c r="J42" s="73"/>
      <c r="K42" s="74"/>
      <c r="L42" s="43"/>
      <c r="M42" s="74"/>
      <c r="N42" s="74"/>
      <c r="O42" s="74"/>
      <c r="P42" s="74"/>
      <c r="Q42" s="74"/>
      <c r="R42" s="74"/>
      <c r="S42" s="74"/>
      <c r="T42" s="74"/>
      <c r="U42" s="74"/>
      <c r="V42" s="75"/>
    </row>
    <row r="43" spans="1:22" ht="15" customHeight="1" x14ac:dyDescent="0.35">
      <c r="A43" s="3">
        <v>42</v>
      </c>
      <c r="B43" s="3"/>
      <c r="C43" s="3"/>
      <c r="D43" s="3"/>
      <c r="E43" s="3"/>
      <c r="F43" s="3"/>
      <c r="G43" s="3"/>
      <c r="H43" s="3"/>
      <c r="J43" s="73"/>
      <c r="K43" s="74"/>
      <c r="L43" s="43"/>
      <c r="M43" s="74"/>
      <c r="N43" s="74"/>
      <c r="O43" s="74"/>
      <c r="P43" s="74"/>
      <c r="Q43" s="74"/>
      <c r="R43" s="74"/>
      <c r="S43" s="74"/>
      <c r="T43" s="74"/>
      <c r="U43" s="74"/>
      <c r="V43" s="75"/>
    </row>
    <row r="44" spans="1:22" ht="15" customHeight="1" x14ac:dyDescent="0.35">
      <c r="A44" s="3">
        <v>43</v>
      </c>
      <c r="B44" s="3"/>
      <c r="C44" s="3"/>
      <c r="D44" s="3"/>
      <c r="E44" s="3"/>
      <c r="F44" s="3"/>
      <c r="G44" s="3"/>
      <c r="H44" s="3"/>
      <c r="J44" s="73"/>
      <c r="K44" s="74"/>
      <c r="L44" s="43"/>
      <c r="M44" s="74"/>
      <c r="N44" s="74"/>
      <c r="O44" s="74"/>
      <c r="P44" s="74"/>
      <c r="Q44" s="74"/>
      <c r="R44" s="74"/>
      <c r="S44" s="74"/>
      <c r="T44" s="74"/>
      <c r="U44" s="74"/>
      <c r="V44" s="75"/>
    </row>
    <row r="45" spans="1:22" ht="15" customHeight="1" x14ac:dyDescent="0.35">
      <c r="A45" s="3">
        <v>44</v>
      </c>
      <c r="B45" s="3"/>
      <c r="C45" s="3"/>
      <c r="D45" s="3"/>
      <c r="E45" s="3"/>
      <c r="F45" s="3"/>
      <c r="G45" s="3"/>
      <c r="H45" s="3"/>
      <c r="J45" s="73"/>
      <c r="K45" s="74"/>
      <c r="L45" s="43"/>
      <c r="M45" s="74"/>
      <c r="N45" s="74"/>
      <c r="O45" s="74"/>
      <c r="P45" s="74"/>
      <c r="Q45" s="74"/>
      <c r="R45" s="74"/>
      <c r="S45" s="74"/>
      <c r="T45" s="74"/>
      <c r="U45" s="74"/>
      <c r="V45" s="75"/>
    </row>
    <row r="46" spans="1:22" ht="15" customHeight="1" x14ac:dyDescent="0.35">
      <c r="A46" s="3">
        <v>45</v>
      </c>
      <c r="B46" s="3"/>
      <c r="C46" s="3"/>
      <c r="D46" s="3"/>
      <c r="E46" s="3"/>
      <c r="F46" s="3"/>
      <c r="G46" s="3"/>
      <c r="H46" s="3"/>
      <c r="J46" s="73"/>
      <c r="K46" s="74"/>
      <c r="L46" s="43"/>
      <c r="M46" s="74"/>
      <c r="N46" s="74"/>
      <c r="O46" s="74"/>
      <c r="P46" s="74"/>
      <c r="Q46" s="74"/>
      <c r="R46" s="74"/>
      <c r="S46" s="74"/>
      <c r="T46" s="74"/>
      <c r="U46" s="74"/>
      <c r="V46" s="75"/>
    </row>
    <row r="47" spans="1:22" ht="15" customHeight="1" x14ac:dyDescent="0.35">
      <c r="A47" s="3">
        <v>46</v>
      </c>
      <c r="B47" s="3"/>
      <c r="C47" s="3"/>
      <c r="D47" s="3"/>
      <c r="E47" s="3"/>
      <c r="F47" s="3"/>
      <c r="G47" s="3"/>
      <c r="H47" s="3"/>
      <c r="J47" s="73"/>
      <c r="K47" s="74"/>
      <c r="L47" s="43"/>
      <c r="M47" s="74"/>
      <c r="N47" s="74"/>
      <c r="O47" s="74"/>
      <c r="P47" s="74"/>
      <c r="Q47" s="74"/>
      <c r="R47" s="74"/>
      <c r="S47" s="74"/>
      <c r="T47" s="74"/>
      <c r="U47" s="74"/>
      <c r="V47" s="75"/>
    </row>
    <row r="48" spans="1:22" ht="15" customHeight="1" x14ac:dyDescent="0.35">
      <c r="A48" s="3">
        <v>47</v>
      </c>
      <c r="B48" s="3"/>
      <c r="C48" s="3"/>
      <c r="D48" s="3"/>
      <c r="E48" s="3"/>
      <c r="F48" s="3"/>
      <c r="G48" s="3"/>
      <c r="H48" s="3"/>
      <c r="J48" s="73"/>
      <c r="K48" s="74"/>
      <c r="L48" s="43"/>
      <c r="M48" s="74"/>
      <c r="N48" s="74"/>
      <c r="O48" s="74"/>
      <c r="P48" s="74"/>
      <c r="Q48" s="74"/>
      <c r="R48" s="74"/>
      <c r="S48" s="74"/>
      <c r="T48" s="74"/>
      <c r="U48" s="74"/>
      <c r="V48" s="75"/>
    </row>
    <row r="49" spans="1:23" ht="15" customHeight="1" x14ac:dyDescent="0.35">
      <c r="A49" s="3">
        <v>48</v>
      </c>
      <c r="B49" s="3"/>
      <c r="C49" s="3"/>
      <c r="D49" s="3"/>
      <c r="E49" s="3"/>
      <c r="F49" s="3"/>
      <c r="G49" s="3"/>
      <c r="H49" s="3"/>
      <c r="J49" s="73"/>
      <c r="K49" s="74"/>
      <c r="L49" s="43"/>
      <c r="M49" s="74"/>
      <c r="N49" s="74"/>
      <c r="O49" s="74"/>
      <c r="P49" s="74"/>
      <c r="Q49" s="74"/>
      <c r="R49" s="74"/>
      <c r="S49" s="74"/>
      <c r="T49" s="74"/>
      <c r="U49" s="74"/>
      <c r="V49" s="75"/>
    </row>
    <row r="50" spans="1:23" ht="15" customHeight="1" x14ac:dyDescent="0.35">
      <c r="A50" s="3">
        <v>49</v>
      </c>
      <c r="B50" s="3"/>
      <c r="C50" s="3"/>
      <c r="D50" s="3"/>
      <c r="E50" s="3"/>
      <c r="F50" s="3"/>
      <c r="G50" s="3"/>
      <c r="H50" s="3"/>
      <c r="J50" s="73"/>
      <c r="K50" s="74"/>
      <c r="L50" s="43"/>
      <c r="M50" s="74"/>
      <c r="N50" s="74"/>
      <c r="O50" s="74"/>
      <c r="P50" s="74"/>
      <c r="Q50" s="74"/>
      <c r="R50" s="74"/>
      <c r="S50" s="74"/>
      <c r="T50" s="74"/>
      <c r="U50" s="74"/>
      <c r="V50" s="75"/>
    </row>
    <row r="51" spans="1:23" ht="15" customHeight="1" x14ac:dyDescent="0.35">
      <c r="A51" s="3">
        <v>50</v>
      </c>
      <c r="B51" s="3"/>
      <c r="C51" s="3"/>
      <c r="D51" s="3"/>
      <c r="E51" s="3"/>
      <c r="F51" s="3"/>
      <c r="G51" s="3"/>
      <c r="H51" s="3"/>
      <c r="J51" s="73"/>
      <c r="K51" s="74"/>
      <c r="L51" s="43"/>
      <c r="M51" s="74"/>
      <c r="N51" s="74"/>
      <c r="O51" s="74"/>
      <c r="P51" s="74"/>
      <c r="Q51" s="74"/>
      <c r="R51" s="74"/>
      <c r="S51" s="74"/>
      <c r="T51" s="74"/>
      <c r="U51" s="74"/>
      <c r="V51" s="75"/>
    </row>
    <row r="52" spans="1:23" ht="15" customHeight="1" x14ac:dyDescent="0.35">
      <c r="A52" s="3">
        <v>51</v>
      </c>
      <c r="B52" s="3"/>
      <c r="C52" s="3"/>
      <c r="D52" s="3"/>
      <c r="E52" s="3"/>
      <c r="F52" s="3"/>
      <c r="G52" s="3"/>
      <c r="H52" s="3"/>
      <c r="J52" s="73"/>
      <c r="K52" s="74"/>
      <c r="L52" s="43"/>
      <c r="M52" s="74"/>
      <c r="N52" s="74"/>
      <c r="O52" s="74"/>
      <c r="P52" s="74"/>
      <c r="Q52" s="74"/>
      <c r="R52" s="74"/>
      <c r="S52" s="74"/>
      <c r="T52" s="74"/>
      <c r="U52" s="74"/>
      <c r="V52" s="75"/>
    </row>
    <row r="53" spans="1:23" ht="15" customHeight="1" x14ac:dyDescent="0.35">
      <c r="A53" s="3">
        <v>52</v>
      </c>
      <c r="B53" s="3"/>
      <c r="C53" s="3"/>
      <c r="D53" s="3"/>
      <c r="E53" s="3"/>
      <c r="F53" s="3"/>
      <c r="G53" s="3"/>
      <c r="H53" s="3"/>
      <c r="J53" s="85"/>
      <c r="K53" s="69"/>
      <c r="L53" s="86"/>
      <c r="M53" s="69"/>
      <c r="N53" s="69"/>
      <c r="O53" s="69"/>
      <c r="P53" s="69"/>
      <c r="Q53" s="69"/>
      <c r="R53" s="69"/>
      <c r="S53" s="69"/>
      <c r="T53" s="69"/>
      <c r="U53" s="69"/>
      <c r="V53" s="87"/>
    </row>
    <row r="54" spans="1:23" ht="15" customHeight="1" x14ac:dyDescent="0.35">
      <c r="A54" s="3">
        <v>53</v>
      </c>
      <c r="B54" s="3"/>
      <c r="C54" s="3"/>
      <c r="D54" s="3"/>
      <c r="E54" s="3"/>
      <c r="F54" s="3"/>
      <c r="G54" s="3"/>
      <c r="H54" s="3"/>
      <c r="L54" s="9"/>
    </row>
    <row r="55" spans="1:23" ht="15" customHeight="1" thickBot="1" x14ac:dyDescent="0.4">
      <c r="A55" s="3">
        <v>54</v>
      </c>
      <c r="B55" s="3"/>
      <c r="C55" s="3"/>
      <c r="D55" s="3"/>
      <c r="E55" s="3"/>
      <c r="F55" s="3"/>
      <c r="G55" s="3"/>
      <c r="H55" s="3"/>
    </row>
    <row r="56" spans="1:23" ht="15" customHeight="1" x14ac:dyDescent="0.35">
      <c r="A56" s="3">
        <v>55</v>
      </c>
      <c r="B56" s="3"/>
      <c r="C56" s="3"/>
      <c r="D56" s="3"/>
      <c r="E56" s="3"/>
      <c r="F56" s="3"/>
      <c r="G56" s="3"/>
      <c r="H56" s="3"/>
      <c r="J56" s="63" t="s">
        <v>134</v>
      </c>
      <c r="P56" s="90" t="s">
        <v>79</v>
      </c>
      <c r="Q56" s="91"/>
    </row>
    <row r="57" spans="1:23" ht="15" customHeight="1" x14ac:dyDescent="0.35">
      <c r="A57" s="3">
        <v>56</v>
      </c>
      <c r="B57" s="3"/>
      <c r="C57" s="3"/>
      <c r="D57" s="3"/>
      <c r="E57" s="3"/>
      <c r="F57" s="3"/>
      <c r="G57" s="3"/>
      <c r="H57" s="3"/>
      <c r="J57" s="89" t="s">
        <v>135</v>
      </c>
      <c r="K57" s="89"/>
      <c r="L57" s="89"/>
      <c r="M57" s="89"/>
      <c r="N57" s="89"/>
      <c r="P57" s="26" t="s">
        <v>89</v>
      </c>
      <c r="Q57" s="27" t="s">
        <v>80</v>
      </c>
    </row>
    <row r="58" spans="1:23" ht="15" customHeight="1" x14ac:dyDescent="0.35">
      <c r="A58" s="3">
        <v>57</v>
      </c>
      <c r="B58" s="3"/>
      <c r="C58" s="3"/>
      <c r="D58" s="3"/>
      <c r="E58" s="3"/>
      <c r="F58" s="3"/>
      <c r="G58" s="3"/>
      <c r="H58" s="3"/>
      <c r="J58" s="89" t="s">
        <v>141</v>
      </c>
      <c r="K58" s="89"/>
      <c r="L58" s="89"/>
      <c r="M58" s="89"/>
      <c r="N58" s="89"/>
      <c r="P58" s="35" t="s">
        <v>82</v>
      </c>
      <c r="Q58" s="29" t="s">
        <v>83</v>
      </c>
      <c r="V58" s="9"/>
      <c r="W58" s="9"/>
    </row>
    <row r="59" spans="1:23" ht="15" customHeight="1" x14ac:dyDescent="0.35">
      <c r="A59" s="3">
        <v>58</v>
      </c>
      <c r="B59" s="3"/>
      <c r="C59" s="3"/>
      <c r="D59" s="3"/>
      <c r="E59" s="3"/>
      <c r="F59" s="3"/>
      <c r="G59" s="3"/>
      <c r="H59" s="3"/>
      <c r="J59" s="89" t="s">
        <v>136</v>
      </c>
      <c r="K59" s="89"/>
      <c r="L59" s="89"/>
      <c r="M59" s="89"/>
      <c r="N59" s="89"/>
      <c r="P59" s="32" t="s">
        <v>81</v>
      </c>
      <c r="Q59" s="28" t="s">
        <v>91</v>
      </c>
      <c r="V59" s="9"/>
      <c r="W59" s="9"/>
    </row>
    <row r="60" spans="1:23" ht="15" customHeight="1" x14ac:dyDescent="0.35">
      <c r="A60" s="3">
        <v>59</v>
      </c>
      <c r="B60" s="3"/>
      <c r="C60" s="3"/>
      <c r="D60" s="3"/>
      <c r="E60" s="3"/>
      <c r="F60" s="3"/>
      <c r="G60" s="3"/>
      <c r="H60" s="3"/>
      <c r="J60" s="89" t="s">
        <v>138</v>
      </c>
      <c r="K60" s="89"/>
      <c r="L60" s="89"/>
      <c r="M60" s="89"/>
      <c r="N60" s="89"/>
      <c r="P60" s="26" t="s">
        <v>90</v>
      </c>
      <c r="Q60" s="27" t="s">
        <v>80</v>
      </c>
      <c r="R60" s="88"/>
      <c r="S60" s="74"/>
      <c r="T60" s="74"/>
      <c r="U60" s="74"/>
      <c r="V60" s="9"/>
      <c r="W60" s="9"/>
    </row>
    <row r="61" spans="1:23" ht="15" customHeight="1" x14ac:dyDescent="0.35">
      <c r="A61" s="3">
        <v>60</v>
      </c>
      <c r="B61" s="3"/>
      <c r="C61" s="3"/>
      <c r="D61" s="3"/>
      <c r="E61" s="3"/>
      <c r="F61" s="3"/>
      <c r="G61" s="3"/>
      <c r="H61" s="3"/>
      <c r="J61" s="89" t="s">
        <v>139</v>
      </c>
      <c r="K61" s="89"/>
      <c r="L61" s="89"/>
      <c r="M61" s="89"/>
      <c r="N61" s="89"/>
      <c r="P61" s="32" t="s">
        <v>84</v>
      </c>
      <c r="Q61" s="31" t="s">
        <v>94</v>
      </c>
      <c r="V61" s="9"/>
      <c r="W61" s="9"/>
    </row>
    <row r="62" spans="1:23" ht="15" customHeight="1" x14ac:dyDescent="0.35">
      <c r="A62" s="3">
        <v>61</v>
      </c>
      <c r="B62" s="3"/>
      <c r="C62" s="3"/>
      <c r="D62" s="3"/>
      <c r="E62" s="3"/>
      <c r="F62" s="3"/>
      <c r="G62" s="3"/>
      <c r="H62" s="3"/>
      <c r="J62" s="89" t="s">
        <v>140</v>
      </c>
      <c r="K62" s="89"/>
      <c r="L62" s="89"/>
      <c r="M62" s="89"/>
      <c r="N62" s="89"/>
      <c r="P62" s="33" t="s">
        <v>85</v>
      </c>
      <c r="Q62" s="29" t="s">
        <v>97</v>
      </c>
      <c r="V62" s="9"/>
      <c r="W62" s="9"/>
    </row>
    <row r="63" spans="1:23" ht="15" customHeight="1" x14ac:dyDescent="0.35">
      <c r="A63" s="3">
        <v>62</v>
      </c>
      <c r="B63" s="3"/>
      <c r="C63" s="3"/>
      <c r="D63" s="3"/>
      <c r="E63" s="3"/>
      <c r="F63" s="3"/>
      <c r="G63" s="3"/>
      <c r="H63" s="3"/>
      <c r="J63" s="89" t="s">
        <v>280</v>
      </c>
      <c r="K63" s="89"/>
      <c r="L63" s="89"/>
      <c r="M63" s="89"/>
      <c r="N63" s="89"/>
      <c r="P63" s="32" t="s">
        <v>86</v>
      </c>
      <c r="Q63" s="28">
        <v>2</v>
      </c>
      <c r="V63" s="9"/>
      <c r="W63" s="9"/>
    </row>
    <row r="64" spans="1:23" ht="15" customHeight="1" x14ac:dyDescent="0.35">
      <c r="A64" s="3">
        <v>63</v>
      </c>
      <c r="B64" s="3"/>
      <c r="C64" s="3"/>
      <c r="D64" s="3"/>
      <c r="E64" s="3"/>
      <c r="F64" s="3"/>
      <c r="G64" s="3"/>
      <c r="H64" s="3"/>
      <c r="J64" s="64" t="s">
        <v>142</v>
      </c>
      <c r="P64" s="26" t="s">
        <v>92</v>
      </c>
      <c r="Q64" s="27" t="s">
        <v>98</v>
      </c>
    </row>
    <row r="65" spans="1:17" ht="15" customHeight="1" x14ac:dyDescent="0.35">
      <c r="A65" s="3">
        <v>64</v>
      </c>
      <c r="B65" s="3"/>
      <c r="C65" s="3"/>
      <c r="D65" s="3"/>
      <c r="E65" s="3"/>
      <c r="F65" s="3"/>
      <c r="G65" s="3"/>
      <c r="H65" s="3"/>
      <c r="P65" s="32" t="s">
        <v>87</v>
      </c>
      <c r="Q65" s="28" t="s">
        <v>101</v>
      </c>
    </row>
    <row r="66" spans="1:17" ht="15" customHeight="1" x14ac:dyDescent="0.35">
      <c r="A66" s="3">
        <v>65</v>
      </c>
      <c r="B66" s="3"/>
      <c r="C66" s="3"/>
      <c r="D66" s="3"/>
      <c r="E66" s="3"/>
      <c r="F66" s="3"/>
      <c r="G66" s="3"/>
      <c r="H66" s="3"/>
      <c r="P66" s="33" t="s">
        <v>88</v>
      </c>
      <c r="Q66" s="29" t="s">
        <v>110</v>
      </c>
    </row>
    <row r="67" spans="1:17" ht="15" customHeight="1" x14ac:dyDescent="0.35">
      <c r="A67" s="3">
        <v>66</v>
      </c>
      <c r="B67" s="3"/>
      <c r="C67" s="3"/>
      <c r="D67" s="3"/>
      <c r="E67" s="3"/>
      <c r="F67" s="3"/>
      <c r="G67" s="3"/>
      <c r="H67" s="3"/>
      <c r="P67" s="32" t="s">
        <v>92</v>
      </c>
      <c r="Q67" s="28" t="s">
        <v>107</v>
      </c>
    </row>
    <row r="68" spans="1:17" ht="15" customHeight="1" x14ac:dyDescent="0.35">
      <c r="A68" s="3">
        <v>67</v>
      </c>
      <c r="B68" s="3"/>
      <c r="C68" s="3"/>
      <c r="D68" s="3"/>
      <c r="E68" s="3"/>
      <c r="F68" s="3"/>
      <c r="G68" s="3"/>
      <c r="H68" s="3"/>
      <c r="P68" s="33" t="s">
        <v>104</v>
      </c>
      <c r="Q68" s="29" t="s">
        <v>106</v>
      </c>
    </row>
    <row r="69" spans="1:17" ht="15" customHeight="1" x14ac:dyDescent="0.35">
      <c r="A69" s="3">
        <v>68</v>
      </c>
      <c r="B69" s="3"/>
      <c r="C69" s="3"/>
      <c r="D69" s="3"/>
      <c r="E69" s="3"/>
      <c r="F69" s="3"/>
      <c r="G69" s="3"/>
      <c r="H69" s="3"/>
      <c r="P69" s="32" t="s">
        <v>102</v>
      </c>
      <c r="Q69" s="28" t="s">
        <v>103</v>
      </c>
    </row>
    <row r="70" spans="1:17" ht="15" customHeight="1" x14ac:dyDescent="0.35">
      <c r="A70" s="3">
        <v>69</v>
      </c>
      <c r="B70" s="3"/>
      <c r="C70" s="3"/>
      <c r="D70" s="3"/>
      <c r="E70" s="3"/>
      <c r="F70" s="3"/>
      <c r="G70" s="3"/>
      <c r="H70" s="3"/>
      <c r="P70" s="26" t="s">
        <v>93</v>
      </c>
      <c r="Q70" s="27" t="s">
        <v>98</v>
      </c>
    </row>
    <row r="71" spans="1:17" ht="15" customHeight="1" x14ac:dyDescent="0.35">
      <c r="A71" s="3">
        <v>70</v>
      </c>
      <c r="B71" s="3"/>
      <c r="C71" s="3"/>
      <c r="D71" s="3"/>
      <c r="E71" s="3"/>
      <c r="F71" s="3"/>
      <c r="G71" s="3"/>
      <c r="H71" s="3"/>
      <c r="P71" s="33" t="s">
        <v>95</v>
      </c>
      <c r="Q71" s="29" t="s">
        <v>99</v>
      </c>
    </row>
    <row r="72" spans="1:17" ht="15" customHeight="1" x14ac:dyDescent="0.35">
      <c r="A72" s="3">
        <v>71</v>
      </c>
      <c r="B72" s="3"/>
      <c r="C72" s="3"/>
      <c r="D72" s="3"/>
      <c r="E72" s="3"/>
      <c r="F72" s="3"/>
      <c r="G72" s="3"/>
      <c r="H72" s="3"/>
      <c r="P72" s="32" t="s">
        <v>96</v>
      </c>
      <c r="Q72" s="28" t="s">
        <v>100</v>
      </c>
    </row>
    <row r="73" spans="1:17" ht="15" customHeight="1" x14ac:dyDescent="0.35">
      <c r="A73" s="3">
        <v>72</v>
      </c>
      <c r="B73" s="3"/>
      <c r="C73" s="3"/>
      <c r="D73" s="3"/>
      <c r="E73" s="3"/>
      <c r="F73" s="3"/>
      <c r="G73" s="3"/>
      <c r="H73" s="3"/>
      <c r="P73" s="33" t="s">
        <v>105</v>
      </c>
      <c r="Q73" s="29" t="s">
        <v>109</v>
      </c>
    </row>
    <row r="74" spans="1:17" ht="15" customHeight="1" x14ac:dyDescent="0.35">
      <c r="A74" s="3">
        <v>73</v>
      </c>
      <c r="B74" s="3"/>
      <c r="C74" s="3"/>
      <c r="D74" s="3"/>
      <c r="E74" s="3"/>
      <c r="F74" s="3"/>
      <c r="G74" s="3"/>
      <c r="H74" s="3"/>
      <c r="P74" s="32" t="s">
        <v>108</v>
      </c>
      <c r="Q74" s="28" t="s">
        <v>113</v>
      </c>
    </row>
    <row r="75" spans="1:17" ht="15" customHeight="1" thickBot="1" x14ac:dyDescent="0.4">
      <c r="A75" s="3">
        <v>74</v>
      </c>
      <c r="B75" s="3"/>
      <c r="C75" s="3"/>
      <c r="D75" s="3"/>
      <c r="E75" s="3"/>
      <c r="F75" s="3"/>
      <c r="G75" s="3"/>
      <c r="H75" s="3"/>
      <c r="P75" s="34" t="s">
        <v>111</v>
      </c>
      <c r="Q75" s="30" t="s">
        <v>114</v>
      </c>
    </row>
    <row r="76" spans="1:17" ht="15" customHeight="1" x14ac:dyDescent="0.35">
      <c r="A76" s="3">
        <v>75</v>
      </c>
      <c r="B76" s="3"/>
      <c r="C76" s="3"/>
      <c r="D76" s="3"/>
      <c r="E76" s="3"/>
      <c r="F76" s="3"/>
      <c r="G76" s="3"/>
      <c r="H76" s="3"/>
    </row>
    <row r="77" spans="1:17" ht="15" customHeight="1" x14ac:dyDescent="0.35">
      <c r="A77" s="3">
        <v>76</v>
      </c>
      <c r="B77" s="3"/>
      <c r="C77" s="3"/>
      <c r="D77" s="3"/>
      <c r="E77" s="3"/>
      <c r="F77" s="3"/>
      <c r="G77" s="3"/>
      <c r="H77" s="3"/>
    </row>
    <row r="78" spans="1:17" ht="15" customHeight="1" x14ac:dyDescent="0.35">
      <c r="A78" s="3">
        <v>77</v>
      </c>
      <c r="B78" s="3"/>
      <c r="C78" s="3"/>
      <c r="D78" s="3"/>
      <c r="E78" s="3"/>
      <c r="F78" s="3"/>
      <c r="G78" s="3"/>
      <c r="H78" s="3"/>
    </row>
    <row r="79" spans="1:17" ht="15" customHeight="1" x14ac:dyDescent="0.35">
      <c r="A79" s="3">
        <v>78</v>
      </c>
      <c r="B79" s="3"/>
      <c r="C79" s="3"/>
      <c r="D79" s="3"/>
      <c r="E79" s="3"/>
      <c r="F79" s="3"/>
      <c r="G79" s="3"/>
      <c r="H79" s="3"/>
    </row>
    <row r="80" spans="1:17" ht="15" customHeight="1" x14ac:dyDescent="0.35">
      <c r="A80" s="3">
        <v>79</v>
      </c>
      <c r="B80" s="3"/>
      <c r="C80" s="3"/>
      <c r="D80" s="3"/>
      <c r="E80" s="3"/>
      <c r="F80" s="3"/>
      <c r="G80" s="3"/>
      <c r="H80" s="3"/>
    </row>
    <row r="81" spans="1:8" ht="15" customHeight="1" x14ac:dyDescent="0.35">
      <c r="A81" s="3">
        <v>80</v>
      </c>
      <c r="B81" s="3"/>
      <c r="C81" s="3"/>
      <c r="D81" s="3"/>
      <c r="E81" s="3"/>
      <c r="F81" s="3"/>
      <c r="G81" s="3"/>
      <c r="H81" s="3"/>
    </row>
    <row r="82" spans="1:8" ht="15" customHeight="1" x14ac:dyDescent="0.35">
      <c r="A82" s="3">
        <v>81</v>
      </c>
      <c r="B82" s="3"/>
      <c r="C82" s="3"/>
      <c r="D82" s="3"/>
      <c r="E82" s="3"/>
      <c r="F82" s="3"/>
      <c r="G82" s="3"/>
      <c r="H82" s="3"/>
    </row>
    <row r="83" spans="1:8" ht="15" customHeight="1" x14ac:dyDescent="0.35">
      <c r="A83" s="3">
        <v>82</v>
      </c>
      <c r="B83" s="3"/>
      <c r="C83" s="3"/>
      <c r="D83" s="3"/>
      <c r="E83" s="3"/>
      <c r="F83" s="3"/>
      <c r="G83" s="3"/>
      <c r="H83" s="3"/>
    </row>
    <row r="84" spans="1:8" ht="15" customHeight="1" x14ac:dyDescent="0.35">
      <c r="A84" s="3">
        <v>83</v>
      </c>
      <c r="B84" s="3"/>
      <c r="C84" s="3"/>
      <c r="D84" s="3"/>
      <c r="E84" s="3"/>
      <c r="F84" s="3"/>
      <c r="G84" s="3"/>
      <c r="H84" s="3"/>
    </row>
    <row r="85" spans="1:8" ht="15" customHeight="1" x14ac:dyDescent="0.35">
      <c r="A85" s="3">
        <v>84</v>
      </c>
      <c r="B85" s="3"/>
      <c r="C85" s="3"/>
      <c r="D85" s="3"/>
      <c r="E85" s="3"/>
      <c r="F85" s="3"/>
      <c r="G85" s="3"/>
      <c r="H85" s="3"/>
    </row>
    <row r="86" spans="1:8" ht="15" customHeight="1" x14ac:dyDescent="0.35">
      <c r="A86" s="3">
        <v>85</v>
      </c>
      <c r="B86" s="3"/>
      <c r="C86" s="3"/>
      <c r="D86" s="3"/>
      <c r="E86" s="3"/>
      <c r="F86" s="3"/>
      <c r="G86" s="3"/>
      <c r="H86" s="3"/>
    </row>
    <row r="87" spans="1:8" ht="15" customHeight="1" x14ac:dyDescent="0.35">
      <c r="A87" s="3">
        <v>86</v>
      </c>
      <c r="B87" s="3"/>
      <c r="C87" s="3"/>
      <c r="D87" s="3"/>
      <c r="E87" s="3"/>
      <c r="F87" s="3"/>
      <c r="G87" s="3"/>
      <c r="H87" s="3"/>
    </row>
    <row r="88" spans="1:8" ht="15" customHeight="1" x14ac:dyDescent="0.35">
      <c r="A88" s="3">
        <v>87</v>
      </c>
      <c r="B88" s="3"/>
      <c r="C88" s="3"/>
      <c r="D88" s="3"/>
      <c r="E88" s="3"/>
      <c r="F88" s="3"/>
      <c r="G88" s="3"/>
      <c r="H88" s="3"/>
    </row>
    <row r="89" spans="1:8" ht="15" customHeight="1" x14ac:dyDescent="0.35">
      <c r="A89" s="3">
        <v>88</v>
      </c>
      <c r="B89" s="3"/>
      <c r="C89" s="3"/>
      <c r="D89" s="3"/>
      <c r="E89" s="3"/>
      <c r="F89" s="3"/>
      <c r="G89" s="3"/>
      <c r="H89" s="3"/>
    </row>
    <row r="90" spans="1:8" ht="15" customHeight="1" x14ac:dyDescent="0.35">
      <c r="A90" s="3">
        <v>89</v>
      </c>
      <c r="B90" s="3"/>
      <c r="C90" s="3"/>
      <c r="D90" s="3"/>
      <c r="E90" s="3"/>
      <c r="F90" s="3"/>
      <c r="G90" s="3"/>
      <c r="H90" s="3"/>
    </row>
    <row r="91" spans="1:8" ht="15" customHeight="1" x14ac:dyDescent="0.35">
      <c r="A91" s="3">
        <v>90</v>
      </c>
      <c r="B91" s="3"/>
      <c r="C91" s="3"/>
      <c r="D91" s="3"/>
      <c r="E91" s="3"/>
      <c r="F91" s="3"/>
      <c r="G91" s="3"/>
      <c r="H91" s="3"/>
    </row>
    <row r="92" spans="1:8" ht="15" customHeight="1" x14ac:dyDescent="0.35">
      <c r="A92" s="3">
        <v>91</v>
      </c>
      <c r="B92" s="3"/>
      <c r="C92" s="3"/>
      <c r="D92" s="3"/>
      <c r="E92" s="3"/>
      <c r="F92" s="3"/>
      <c r="G92" s="3"/>
      <c r="H92" s="3"/>
    </row>
    <row r="93" spans="1:8" ht="15" customHeight="1" x14ac:dyDescent="0.35">
      <c r="A93" s="3">
        <v>92</v>
      </c>
      <c r="B93" s="3"/>
      <c r="C93" s="3"/>
      <c r="D93" s="3"/>
      <c r="E93" s="3"/>
      <c r="F93" s="3"/>
      <c r="G93" s="3"/>
      <c r="H93" s="3"/>
    </row>
    <row r="94" spans="1:8" ht="15" customHeight="1" x14ac:dyDescent="0.35">
      <c r="A94" s="3">
        <v>93</v>
      </c>
      <c r="B94" s="3"/>
      <c r="C94" s="3"/>
      <c r="D94" s="3"/>
      <c r="E94" s="3"/>
      <c r="F94" s="3"/>
      <c r="G94" s="3"/>
      <c r="H94" s="3"/>
    </row>
    <row r="95" spans="1:8" ht="15" customHeight="1" x14ac:dyDescent="0.35">
      <c r="A95" s="3">
        <v>94</v>
      </c>
      <c r="B95" s="3"/>
      <c r="C95" s="3"/>
      <c r="D95" s="3"/>
      <c r="E95" s="3"/>
      <c r="F95" s="3"/>
      <c r="G95" s="3"/>
      <c r="H95" s="3"/>
    </row>
    <row r="96" spans="1:8" ht="15" customHeight="1" x14ac:dyDescent="0.35">
      <c r="A96" s="3">
        <v>95</v>
      </c>
      <c r="B96" s="3"/>
      <c r="C96" s="3"/>
      <c r="D96" s="3"/>
      <c r="E96" s="3"/>
      <c r="F96" s="3"/>
      <c r="G96" s="3"/>
      <c r="H96" s="3"/>
    </row>
    <row r="97" spans="1:8" ht="15" customHeight="1" x14ac:dyDescent="0.35">
      <c r="A97" s="3">
        <v>96</v>
      </c>
      <c r="B97" s="3"/>
      <c r="C97" s="3"/>
      <c r="D97" s="3"/>
      <c r="E97" s="3"/>
      <c r="F97" s="3"/>
      <c r="G97" s="3"/>
      <c r="H97" s="3"/>
    </row>
    <row r="98" spans="1:8" ht="15" customHeight="1" x14ac:dyDescent="0.35">
      <c r="A98" s="3">
        <v>97</v>
      </c>
      <c r="B98" s="3"/>
      <c r="C98" s="3"/>
      <c r="D98" s="3"/>
      <c r="E98" s="3"/>
      <c r="F98" s="3"/>
      <c r="G98" s="3"/>
      <c r="H98" s="3"/>
    </row>
    <row r="99" spans="1:8" ht="15" customHeight="1" x14ac:dyDescent="0.35">
      <c r="A99" s="3">
        <v>98</v>
      </c>
      <c r="B99" s="3"/>
      <c r="C99" s="3"/>
      <c r="D99" s="3"/>
      <c r="E99" s="3"/>
      <c r="F99" s="3"/>
      <c r="G99" s="3"/>
      <c r="H99" s="3"/>
    </row>
    <row r="100" spans="1:8" ht="15" customHeight="1" x14ac:dyDescent="0.35">
      <c r="A100" s="3">
        <v>99</v>
      </c>
      <c r="B100" s="3"/>
      <c r="C100" s="3"/>
      <c r="D100" s="3"/>
      <c r="E100" s="3"/>
      <c r="F100" s="3"/>
      <c r="G100" s="3"/>
      <c r="H100" s="3"/>
    </row>
    <row r="101" spans="1:8" ht="15" customHeight="1" x14ac:dyDescent="0.35">
      <c r="A101" s="3">
        <v>100</v>
      </c>
      <c r="B101" s="3"/>
      <c r="C101" s="3"/>
      <c r="D101" s="3"/>
      <c r="E101" s="3"/>
      <c r="F101" s="3"/>
      <c r="G101" s="3"/>
      <c r="H101" s="3"/>
    </row>
  </sheetData>
  <mergeCells count="10">
    <mergeCell ref="P6:Q6"/>
    <mergeCell ref="Q21:R21"/>
    <mergeCell ref="J60:N60"/>
    <mergeCell ref="J61:N61"/>
    <mergeCell ref="J62:N62"/>
    <mergeCell ref="J63:N63"/>
    <mergeCell ref="P56:Q56"/>
    <mergeCell ref="J57:N57"/>
    <mergeCell ref="J58:N58"/>
    <mergeCell ref="J59:N59"/>
  </mergeCells>
  <conditionalFormatting sqref="G1:G1048576 B1:B1048576">
    <cfRule type="duplicateValues" dxfId="51" priority="1"/>
  </conditionalFormatting>
  <dataValidations count="1">
    <dataValidation type="list" allowBlank="1" showInputMessage="1" showErrorMessage="1" sqref="K32:K36">
      <formula1>"Yes, No"</formula1>
    </dataValidation>
  </dataValidations>
  <hyperlinks>
    <hyperlink ref="J64" location="'Example WL'!A1" display="Example Completed WL Template"/>
  </hyperlinks>
  <pageMargins left="0.7" right="0.7" top="0.75" bottom="0.75" header="0.3" footer="0.3"/>
  <pageSetup scale="59" orientation="landscape" r:id="rId1"/>
  <rowBreaks count="1" manualBreakCount="1">
    <brk id="51" max="16383" man="1"/>
  </rowBreaks>
  <colBreaks count="1" manualBreakCount="1">
    <brk id="8" max="1048575" man="1"/>
  </colBreak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Q16"/>
  <sheetViews>
    <sheetView workbookViewId="0">
      <selection activeCell="E23" sqref="E23"/>
    </sheetView>
  </sheetViews>
  <sheetFormatPr defaultColWidth="9.1796875" defaultRowHeight="14.5" x14ac:dyDescent="0.35"/>
  <cols>
    <col min="1" max="16384" width="9.1796875" style="1"/>
  </cols>
  <sheetData>
    <row r="2" spans="1:17" x14ac:dyDescent="0.35">
      <c r="A2" s="1" t="s">
        <v>281</v>
      </c>
    </row>
    <row r="3" spans="1:17" x14ac:dyDescent="0.35">
      <c r="A3" s="1" t="s">
        <v>282</v>
      </c>
    </row>
    <row r="6" spans="1:17" x14ac:dyDescent="0.35">
      <c r="A6" s="24" t="s">
        <v>271</v>
      </c>
    </row>
    <row r="7" spans="1:17" x14ac:dyDescent="0.35">
      <c r="A7" s="24" t="s">
        <v>270</v>
      </c>
      <c r="G7" s="66" t="s">
        <v>267</v>
      </c>
      <c r="I7" s="93" t="s">
        <v>268</v>
      </c>
      <c r="J7" s="93"/>
      <c r="K7" s="93" t="s">
        <v>269</v>
      </c>
      <c r="L7" s="93"/>
      <c r="N7" s="1" t="s">
        <v>265</v>
      </c>
      <c r="Q7" s="1" t="s">
        <v>266</v>
      </c>
    </row>
    <row r="8" spans="1:17" x14ac:dyDescent="0.35">
      <c r="A8" s="24" t="s">
        <v>276</v>
      </c>
    </row>
    <row r="11" spans="1:17" x14ac:dyDescent="0.35">
      <c r="A11" s="68" t="s">
        <v>278</v>
      </c>
    </row>
    <row r="12" spans="1:17" x14ac:dyDescent="0.35">
      <c r="A12" s="68" t="s">
        <v>279</v>
      </c>
    </row>
    <row r="15" spans="1:17" s="65" customFormat="1" ht="15" thickBot="1" x14ac:dyDescent="0.4"/>
    <row r="16" spans="1:17" ht="15" thickTop="1" x14ac:dyDescent="0.35"/>
  </sheetData>
  <mergeCells count="2">
    <mergeCell ref="I7:J7"/>
    <mergeCell ref="K7:L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387"/>
  <sheetViews>
    <sheetView zoomScaleNormal="100" workbookViewId="0">
      <pane ySplit="10" topLeftCell="A11" activePane="bottomLeft" state="frozen"/>
      <selection pane="bottomLeft" activeCell="C7" sqref="C7"/>
    </sheetView>
  </sheetViews>
  <sheetFormatPr defaultColWidth="9.1796875" defaultRowHeight="14.5" outlineLevelRow="1" x14ac:dyDescent="0.35"/>
  <cols>
    <col min="1" max="2" width="9.1796875" style="1"/>
    <col min="3" max="24" width="7.7265625" style="1" customWidth="1"/>
    <col min="25" max="16384" width="9.1796875" style="1"/>
  </cols>
  <sheetData>
    <row r="1" spans="1:32" s="2" customFormat="1" x14ac:dyDescent="0.35">
      <c r="D1" s="21" t="s">
        <v>48</v>
      </c>
      <c r="E1" s="21"/>
      <c r="F1" s="21" t="s">
        <v>47</v>
      </c>
      <c r="G1" s="21"/>
      <c r="H1" s="21" t="s">
        <v>49</v>
      </c>
      <c r="I1" s="21"/>
      <c r="J1" s="21" t="s">
        <v>50</v>
      </c>
      <c r="K1" s="21"/>
      <c r="L1" s="21" t="s">
        <v>51</v>
      </c>
      <c r="M1" s="21"/>
      <c r="N1" s="21" t="s">
        <v>52</v>
      </c>
      <c r="Q1" s="62" t="s">
        <v>56</v>
      </c>
    </row>
    <row r="2" spans="1:32" s="2" customFormat="1" x14ac:dyDescent="0.35">
      <c r="D2" s="16" t="s">
        <v>27</v>
      </c>
      <c r="F2" s="16">
        <v>9025</v>
      </c>
      <c r="H2" s="16" t="s">
        <v>33</v>
      </c>
      <c r="J2" s="16" t="s">
        <v>41</v>
      </c>
      <c r="L2" s="16" t="s">
        <v>38</v>
      </c>
      <c r="N2" s="16" t="s">
        <v>36</v>
      </c>
      <c r="Q2" s="55" t="s">
        <v>57</v>
      </c>
      <c r="R2" s="56" t="s">
        <v>264</v>
      </c>
    </row>
    <row r="3" spans="1:32" s="2" customFormat="1" x14ac:dyDescent="0.35">
      <c r="A3" s="108" t="s">
        <v>55</v>
      </c>
      <c r="B3" s="108"/>
      <c r="C3" s="108"/>
      <c r="D3" s="16" t="s">
        <v>133</v>
      </c>
      <c r="F3" s="16">
        <v>9050</v>
      </c>
      <c r="H3" s="16" t="s">
        <v>34</v>
      </c>
      <c r="J3" s="16" t="s">
        <v>42</v>
      </c>
      <c r="L3" s="16" t="s">
        <v>39</v>
      </c>
      <c r="N3" s="16" t="s">
        <v>37</v>
      </c>
      <c r="Q3" s="55" t="s">
        <v>124</v>
      </c>
      <c r="R3" s="56" t="s">
        <v>128</v>
      </c>
      <c r="AD3" s="57">
        <v>9025</v>
      </c>
    </row>
    <row r="4" spans="1:32" s="2" customFormat="1" x14ac:dyDescent="0.35">
      <c r="A4" s="108"/>
      <c r="B4" s="108"/>
      <c r="C4" s="108"/>
      <c r="D4" s="16" t="s">
        <v>31</v>
      </c>
      <c r="H4" s="16" t="s">
        <v>35</v>
      </c>
      <c r="J4" s="16" t="s">
        <v>43</v>
      </c>
      <c r="L4" s="16" t="s">
        <v>40</v>
      </c>
      <c r="Q4" s="55" t="s">
        <v>126</v>
      </c>
      <c r="R4" s="56" t="s">
        <v>125</v>
      </c>
    </row>
    <row r="5" spans="1:32" s="2" customFormat="1" x14ac:dyDescent="0.35">
      <c r="B5" s="20"/>
      <c r="J5" s="16" t="s">
        <v>44</v>
      </c>
      <c r="Q5" s="55" t="s">
        <v>130</v>
      </c>
      <c r="R5" s="56" t="s">
        <v>127</v>
      </c>
      <c r="AD5" s="58" t="s">
        <v>54</v>
      </c>
    </row>
    <row r="6" spans="1:32" s="2" customFormat="1" x14ac:dyDescent="0.35">
      <c r="B6" s="20"/>
      <c r="J6" s="16" t="s">
        <v>45</v>
      </c>
      <c r="Q6" s="55" t="s">
        <v>131</v>
      </c>
      <c r="R6" s="56" t="s">
        <v>129</v>
      </c>
      <c r="AE6" s="59"/>
      <c r="AF6" s="59"/>
    </row>
    <row r="7" spans="1:32" s="2" customFormat="1" x14ac:dyDescent="0.35">
      <c r="J7" s="16" t="s">
        <v>46</v>
      </c>
      <c r="Q7" s="55" t="s">
        <v>263</v>
      </c>
      <c r="R7" s="56" t="s">
        <v>132</v>
      </c>
      <c r="AC7" s="59"/>
      <c r="AD7" s="59"/>
    </row>
    <row r="8" spans="1:32" s="2" customFormat="1" x14ac:dyDescent="0.35">
      <c r="J8" s="16" t="s">
        <v>33</v>
      </c>
    </row>
    <row r="9" spans="1:32" s="2" customFormat="1" x14ac:dyDescent="0.35"/>
    <row r="10" spans="1:32" s="2" customFormat="1" x14ac:dyDescent="0.35"/>
    <row r="12" spans="1:32" x14ac:dyDescent="0.35">
      <c r="B12" s="10" t="s">
        <v>27</v>
      </c>
    </row>
    <row r="13" spans="1:32" hidden="1" outlineLevel="1" x14ac:dyDescent="0.35">
      <c r="B13" s="15" t="s">
        <v>32</v>
      </c>
      <c r="C13" s="111" t="s">
        <v>28</v>
      </c>
      <c r="D13" s="112"/>
    </row>
    <row r="14" spans="1:32" hidden="1" outlineLevel="1" x14ac:dyDescent="0.35">
      <c r="C14" s="11"/>
      <c r="D14" s="12"/>
    </row>
    <row r="15" spans="1:32" hidden="1" outlineLevel="1" x14ac:dyDescent="0.35">
      <c r="C15" s="113"/>
      <c r="D15" s="114"/>
    </row>
    <row r="16" spans="1:32" hidden="1" outlineLevel="1" x14ac:dyDescent="0.35">
      <c r="C16" s="113"/>
      <c r="D16" s="114"/>
    </row>
    <row r="17" spans="1:4" hidden="1" outlineLevel="1" x14ac:dyDescent="0.35">
      <c r="A17" s="109" t="s">
        <v>29</v>
      </c>
      <c r="B17" s="110"/>
      <c r="C17" s="113"/>
      <c r="D17" s="114"/>
    </row>
    <row r="18" spans="1:4" hidden="1" outlineLevel="1" x14ac:dyDescent="0.35">
      <c r="A18" s="109"/>
      <c r="B18" s="110"/>
      <c r="C18" s="113"/>
      <c r="D18" s="114"/>
    </row>
    <row r="19" spans="1:4" hidden="1" outlineLevel="1" x14ac:dyDescent="0.35">
      <c r="C19" s="113"/>
      <c r="D19" s="114"/>
    </row>
    <row r="20" spans="1:4" hidden="1" outlineLevel="1" x14ac:dyDescent="0.35">
      <c r="C20" s="113"/>
      <c r="D20" s="114"/>
    </row>
    <row r="21" spans="1:4" hidden="1" outlineLevel="1" x14ac:dyDescent="0.35">
      <c r="C21" s="11"/>
      <c r="D21" s="12"/>
    </row>
    <row r="22" spans="1:4" hidden="1" outlineLevel="1" x14ac:dyDescent="0.35">
      <c r="C22" s="113"/>
      <c r="D22" s="114"/>
    </row>
    <row r="23" spans="1:4" hidden="1" outlineLevel="1" x14ac:dyDescent="0.35">
      <c r="C23" s="113"/>
      <c r="D23" s="114"/>
    </row>
    <row r="24" spans="1:4" hidden="1" outlineLevel="1" x14ac:dyDescent="0.35">
      <c r="A24" s="109" t="s">
        <v>30</v>
      </c>
      <c r="B24" s="110"/>
      <c r="C24" s="113"/>
      <c r="D24" s="114"/>
    </row>
    <row r="25" spans="1:4" hidden="1" outlineLevel="1" x14ac:dyDescent="0.35">
      <c r="A25" s="109"/>
      <c r="B25" s="110"/>
      <c r="C25" s="113"/>
      <c r="D25" s="114"/>
    </row>
    <row r="26" spans="1:4" hidden="1" outlineLevel="1" x14ac:dyDescent="0.35">
      <c r="C26" s="113"/>
      <c r="D26" s="114"/>
    </row>
    <row r="27" spans="1:4" hidden="1" outlineLevel="1" x14ac:dyDescent="0.35">
      <c r="B27" s="9"/>
      <c r="C27" s="113"/>
      <c r="D27" s="114"/>
    </row>
    <row r="28" spans="1:4" hidden="1" outlineLevel="1" x14ac:dyDescent="0.35">
      <c r="C28" s="11"/>
      <c r="D28" s="12"/>
    </row>
    <row r="29" spans="1:4" ht="15" hidden="1" outlineLevel="1" thickBot="1" x14ac:dyDescent="0.4">
      <c r="C29" s="115" t="s">
        <v>28</v>
      </c>
      <c r="D29" s="116"/>
    </row>
    <row r="30" spans="1:4" hidden="1" outlineLevel="1" x14ac:dyDescent="0.35"/>
    <row r="31" spans="1:4" hidden="1" outlineLevel="1" x14ac:dyDescent="0.35">
      <c r="C31" s="95" t="s">
        <v>5</v>
      </c>
      <c r="D31" s="95"/>
    </row>
    <row r="32" spans="1:4" hidden="1" outlineLevel="1" x14ac:dyDescent="0.35">
      <c r="C32" s="95"/>
      <c r="D32" s="95"/>
    </row>
    <row r="33" spans="1:4" collapsed="1" x14ac:dyDescent="0.35"/>
    <row r="34" spans="1:4" s="41" customFormat="1" x14ac:dyDescent="0.35"/>
    <row r="36" spans="1:4" x14ac:dyDescent="0.35">
      <c r="B36" s="10" t="s">
        <v>133</v>
      </c>
    </row>
    <row r="37" spans="1:4" hidden="1" outlineLevel="1" x14ac:dyDescent="0.35">
      <c r="B37" s="15" t="s">
        <v>32</v>
      </c>
      <c r="C37" s="111" t="s">
        <v>28</v>
      </c>
      <c r="D37" s="112"/>
    </row>
    <row r="38" spans="1:4" hidden="1" outlineLevel="1" x14ac:dyDescent="0.35">
      <c r="C38" s="11"/>
      <c r="D38" s="12"/>
    </row>
    <row r="39" spans="1:4" hidden="1" outlineLevel="1" x14ac:dyDescent="0.35">
      <c r="C39" s="113"/>
      <c r="D39" s="114"/>
    </row>
    <row r="40" spans="1:4" hidden="1" outlineLevel="1" x14ac:dyDescent="0.35">
      <c r="C40" s="113"/>
      <c r="D40" s="114"/>
    </row>
    <row r="41" spans="1:4" hidden="1" outlineLevel="1" x14ac:dyDescent="0.35">
      <c r="A41" s="109" t="s">
        <v>29</v>
      </c>
      <c r="B41" s="110"/>
      <c r="C41" s="113"/>
      <c r="D41" s="114"/>
    </row>
    <row r="42" spans="1:4" hidden="1" outlineLevel="1" x14ac:dyDescent="0.35">
      <c r="A42" s="109"/>
      <c r="B42" s="110"/>
      <c r="C42" s="113"/>
      <c r="D42" s="114"/>
    </row>
    <row r="43" spans="1:4" hidden="1" outlineLevel="1" x14ac:dyDescent="0.35">
      <c r="A43" s="24"/>
      <c r="B43" s="24"/>
      <c r="C43" s="113"/>
      <c r="D43" s="114"/>
    </row>
    <row r="44" spans="1:4" hidden="1" outlineLevel="1" x14ac:dyDescent="0.35">
      <c r="A44" s="24"/>
      <c r="B44" s="22"/>
      <c r="C44" s="113"/>
      <c r="D44" s="114"/>
    </row>
    <row r="45" spans="1:4" hidden="1" outlineLevel="1" x14ac:dyDescent="0.35">
      <c r="A45" s="24"/>
      <c r="B45" s="24"/>
      <c r="C45" s="11"/>
      <c r="D45" s="12"/>
    </row>
    <row r="46" spans="1:4" hidden="1" outlineLevel="1" x14ac:dyDescent="0.35">
      <c r="A46" s="24"/>
      <c r="B46" s="24"/>
      <c r="C46" s="113"/>
      <c r="D46" s="114"/>
    </row>
    <row r="47" spans="1:4" hidden="1" outlineLevel="1" x14ac:dyDescent="0.35">
      <c r="A47" s="24"/>
      <c r="B47" s="24"/>
      <c r="C47" s="113"/>
      <c r="D47" s="114"/>
    </row>
    <row r="48" spans="1:4" hidden="1" outlineLevel="1" x14ac:dyDescent="0.35">
      <c r="A48" s="109" t="s">
        <v>30</v>
      </c>
      <c r="B48" s="110"/>
      <c r="C48" s="113"/>
      <c r="D48" s="114"/>
    </row>
    <row r="49" spans="1:4" hidden="1" outlineLevel="1" x14ac:dyDescent="0.35">
      <c r="A49" s="109"/>
      <c r="B49" s="110"/>
      <c r="C49" s="113"/>
      <c r="D49" s="114"/>
    </row>
    <row r="50" spans="1:4" hidden="1" outlineLevel="1" x14ac:dyDescent="0.35">
      <c r="A50" s="24"/>
      <c r="B50" s="24"/>
      <c r="C50" s="113"/>
      <c r="D50" s="114"/>
    </row>
    <row r="51" spans="1:4" hidden="1" outlineLevel="1" x14ac:dyDescent="0.35">
      <c r="B51" s="9"/>
      <c r="C51" s="113"/>
      <c r="D51" s="114"/>
    </row>
    <row r="52" spans="1:4" hidden="1" outlineLevel="1" x14ac:dyDescent="0.35">
      <c r="C52" s="11"/>
      <c r="D52" s="12"/>
    </row>
    <row r="53" spans="1:4" ht="15" hidden="1" outlineLevel="1" thickBot="1" x14ac:dyDescent="0.4">
      <c r="C53" s="115" t="s">
        <v>28</v>
      </c>
      <c r="D53" s="116"/>
    </row>
    <row r="54" spans="1:4" hidden="1" outlineLevel="1" x14ac:dyDescent="0.35"/>
    <row r="55" spans="1:4" hidden="1" outlineLevel="1" x14ac:dyDescent="0.35">
      <c r="C55" s="95" t="s">
        <v>5</v>
      </c>
      <c r="D55" s="95"/>
    </row>
    <row r="56" spans="1:4" hidden="1" outlineLevel="1" x14ac:dyDescent="0.35">
      <c r="C56" s="95"/>
      <c r="D56" s="95"/>
    </row>
    <row r="57" spans="1:4" collapsed="1" x14ac:dyDescent="0.35"/>
    <row r="58" spans="1:4" s="41" customFormat="1" x14ac:dyDescent="0.35"/>
    <row r="60" spans="1:4" x14ac:dyDescent="0.35">
      <c r="B60" s="10" t="s">
        <v>31</v>
      </c>
    </row>
    <row r="61" spans="1:4" hidden="1" outlineLevel="1" x14ac:dyDescent="0.35">
      <c r="B61" s="15" t="s">
        <v>32</v>
      </c>
      <c r="C61" s="111" t="s">
        <v>28</v>
      </c>
      <c r="D61" s="112"/>
    </row>
    <row r="62" spans="1:4" hidden="1" outlineLevel="1" x14ac:dyDescent="0.35">
      <c r="C62" s="11"/>
      <c r="D62" s="12"/>
    </row>
    <row r="63" spans="1:4" hidden="1" outlineLevel="1" x14ac:dyDescent="0.35">
      <c r="C63" s="113"/>
      <c r="D63" s="114"/>
    </row>
    <row r="64" spans="1:4" hidden="1" outlineLevel="1" x14ac:dyDescent="0.35">
      <c r="C64" s="113"/>
      <c r="D64" s="114"/>
    </row>
    <row r="65" spans="2:27" hidden="1" outlineLevel="1" x14ac:dyDescent="0.35">
      <c r="C65" s="113"/>
      <c r="D65" s="114"/>
    </row>
    <row r="66" spans="2:27" hidden="1" outlineLevel="1" x14ac:dyDescent="0.35">
      <c r="C66" s="113"/>
      <c r="D66" s="114"/>
    </row>
    <row r="67" spans="2:27" hidden="1" outlineLevel="1" x14ac:dyDescent="0.35">
      <c r="C67" s="113"/>
      <c r="D67" s="114"/>
    </row>
    <row r="68" spans="2:27" hidden="1" outlineLevel="1" x14ac:dyDescent="0.35">
      <c r="B68" s="9"/>
      <c r="C68" s="113"/>
      <c r="D68" s="114"/>
    </row>
    <row r="69" spans="2:27" hidden="1" outlineLevel="1" x14ac:dyDescent="0.35">
      <c r="C69" s="11"/>
      <c r="D69" s="12"/>
    </row>
    <row r="70" spans="2:27" ht="15" hidden="1" outlineLevel="1" thickBot="1" x14ac:dyDescent="0.4">
      <c r="C70" s="115" t="s">
        <v>28</v>
      </c>
      <c r="D70" s="116"/>
    </row>
    <row r="71" spans="2:27" hidden="1" outlineLevel="1" x14ac:dyDescent="0.35"/>
    <row r="72" spans="2:27" hidden="1" outlineLevel="1" x14ac:dyDescent="0.35">
      <c r="C72" s="95" t="s">
        <v>5</v>
      </c>
      <c r="D72" s="95"/>
    </row>
    <row r="73" spans="2:27" hidden="1" outlineLevel="1" x14ac:dyDescent="0.35">
      <c r="C73" s="95"/>
      <c r="D73" s="95"/>
    </row>
    <row r="74" spans="2:27" collapsed="1" x14ac:dyDescent="0.35"/>
    <row r="75" spans="2:27" s="41" customFormat="1" x14ac:dyDescent="0.35"/>
    <row r="77" spans="2:27" x14ac:dyDescent="0.35">
      <c r="B77" s="13">
        <v>9025</v>
      </c>
      <c r="C77" s="23" t="s">
        <v>54</v>
      </c>
    </row>
    <row r="78" spans="2:27" hidden="1" outlineLevel="1" x14ac:dyDescent="0.35">
      <c r="B78" s="15" t="s">
        <v>32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  <row r="79" spans="2:27" hidden="1" outlineLevel="1" x14ac:dyDescent="0.35"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</row>
    <row r="80" spans="2:27" hidden="1" outlineLevel="1" x14ac:dyDescent="0.35"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</row>
    <row r="81" spans="2:27" hidden="1" outlineLevel="1" x14ac:dyDescent="0.35"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</row>
    <row r="82" spans="2:27" hidden="1" outlineLevel="1" x14ac:dyDescent="0.35"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</row>
    <row r="83" spans="2:27" hidden="1" outlineLevel="1" x14ac:dyDescent="0.35"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</row>
    <row r="84" spans="2:27" hidden="1" outlineLevel="1" x14ac:dyDescent="0.35"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</row>
    <row r="85" spans="2:27" hidden="1" outlineLevel="1" x14ac:dyDescent="0.35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</row>
    <row r="86" spans="2:27" hidden="1" outlineLevel="1" x14ac:dyDescent="0.35"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</row>
    <row r="87" spans="2:27" hidden="1" outlineLevel="1" x14ac:dyDescent="0.35"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</row>
    <row r="88" spans="2:27" hidden="1" outlineLevel="1" x14ac:dyDescent="0.35">
      <c r="B88" s="17"/>
      <c r="C88" s="14" t="str">
        <f>IF($C$77="ITA","P25","J1")</f>
        <v>P25</v>
      </c>
      <c r="D88" s="14" t="str">
        <f>IF($C$77="ITA","P24","J2")</f>
        <v>P24</v>
      </c>
      <c r="E88" s="14" t="str">
        <f>IF($C$77="ITA","P23","J3")</f>
        <v>P23</v>
      </c>
      <c r="F88" s="14" t="str">
        <f>IF($C$77="ITA","P22","J4")</f>
        <v>P22</v>
      </c>
      <c r="G88" s="14" t="str">
        <f>IF($C$77="ITA","P21","J5")</f>
        <v>P21</v>
      </c>
      <c r="H88" s="14" t="str">
        <f>IF($C$77="ITA","P20","J6")</f>
        <v>P20</v>
      </c>
      <c r="I88" s="14" t="str">
        <f>IF($C$77="ITA","P19","J7")</f>
        <v>P19</v>
      </c>
      <c r="J88" s="14" t="str">
        <f>IF($C$77="ITA","P18","J8")</f>
        <v>P18</v>
      </c>
      <c r="K88" s="14" t="str">
        <f>IF($C$77="ITA","P17","J9")</f>
        <v>P17</v>
      </c>
      <c r="L88" s="14" t="str">
        <f>IF($C$77="ITA","P16","J10")</f>
        <v>P16</v>
      </c>
      <c r="M88" s="14" t="str">
        <f>IF($C$77="ITA","P15","J11")</f>
        <v>P15</v>
      </c>
      <c r="N88" s="14" t="str">
        <f>IF($C$77="ITA","P14","J12")</f>
        <v>P14</v>
      </c>
      <c r="O88" s="14" t="str">
        <f>IF($C$77="ITA","P13","J13")</f>
        <v>P13</v>
      </c>
      <c r="P88" s="14" t="str">
        <f>IF($C$77="ITA","P12","J14")</f>
        <v>P12</v>
      </c>
      <c r="Q88" s="14" t="str">
        <f>IF($C$77="ITA","P11","J15")</f>
        <v>P11</v>
      </c>
      <c r="R88" s="14" t="str">
        <f>IF($C$77="ITA","P10","J16")</f>
        <v>P10</v>
      </c>
      <c r="S88" s="14" t="str">
        <f>IF($C$77="ITA","P9","J17")</f>
        <v>P9</v>
      </c>
      <c r="T88" s="14" t="str">
        <f>IF($C$77="ITA","P8","J18")</f>
        <v>P8</v>
      </c>
      <c r="U88" s="14" t="str">
        <f>IF($C$77="ITA","P7","J19")</f>
        <v>P7</v>
      </c>
      <c r="V88" s="14" t="str">
        <f>IF($C$77="ITA","P6","J20")</f>
        <v>P6</v>
      </c>
      <c r="W88" s="14" t="str">
        <f>IF($C$77="ITA","P5","J21")</f>
        <v>P5</v>
      </c>
      <c r="X88" s="14" t="str">
        <f>IF($C$77="ITA","P4","J22")</f>
        <v>P4</v>
      </c>
      <c r="Y88" s="14" t="str">
        <f>IF($C$77="ITA","P3","J23")</f>
        <v>P3</v>
      </c>
      <c r="Z88" s="14" t="str">
        <f>IF($C$77="ITA","P2","J24")</f>
        <v>P2</v>
      </c>
      <c r="AA88" s="8" t="str">
        <f>IF($C$77="ITA","P1","J25")</f>
        <v>P1</v>
      </c>
    </row>
    <row r="89" spans="2:27" hidden="1" outlineLevel="1" x14ac:dyDescent="0.35">
      <c r="C89" s="18" t="s">
        <v>53</v>
      </c>
    </row>
    <row r="90" spans="2:27" collapsed="1" x14ac:dyDescent="0.35"/>
    <row r="91" spans="2:27" s="41" customFormat="1" x14ac:dyDescent="0.35"/>
    <row r="93" spans="2:27" x14ac:dyDescent="0.35">
      <c r="B93" s="13">
        <v>9050</v>
      </c>
      <c r="C93" s="23" t="s">
        <v>54</v>
      </c>
    </row>
    <row r="94" spans="2:27" hidden="1" outlineLevel="1" x14ac:dyDescent="0.35">
      <c r="B94" s="15" t="s">
        <v>32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</row>
    <row r="95" spans="2:27" hidden="1" outlineLevel="1" x14ac:dyDescent="0.35"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</row>
    <row r="96" spans="2:27" hidden="1" outlineLevel="1" x14ac:dyDescent="0.35"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</row>
    <row r="97" spans="2:27" hidden="1" outlineLevel="1" x14ac:dyDescent="0.35"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</row>
    <row r="98" spans="2:27" hidden="1" outlineLevel="1" x14ac:dyDescent="0.35"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2:27" hidden="1" outlineLevel="1" x14ac:dyDescent="0.35"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2:27" hidden="1" outlineLevel="1" x14ac:dyDescent="0.35"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</row>
    <row r="101" spans="2:27" hidden="1" outlineLevel="1" x14ac:dyDescent="0.35"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</row>
    <row r="102" spans="2:27" hidden="1" outlineLevel="1" x14ac:dyDescent="0.35"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</row>
    <row r="103" spans="2:27" hidden="1" outlineLevel="1" x14ac:dyDescent="0.35"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</row>
    <row r="104" spans="2:27" hidden="1" outlineLevel="1" x14ac:dyDescent="0.35">
      <c r="B104" s="17"/>
      <c r="C104" s="14" t="str">
        <f>IF($C$93="ITA","P25","J1")</f>
        <v>P25</v>
      </c>
      <c r="D104" s="14" t="str">
        <f>IF($C$93="ITA","P24","J2")</f>
        <v>P24</v>
      </c>
      <c r="E104" s="14" t="str">
        <f>IF($C$93="ITA","P23","J3")</f>
        <v>P23</v>
      </c>
      <c r="F104" s="14" t="str">
        <f>IF($C$93="ITA","P22","J4")</f>
        <v>P22</v>
      </c>
      <c r="G104" s="14" t="str">
        <f>IF($C$93="ITA","P21","J5")</f>
        <v>P21</v>
      </c>
      <c r="H104" s="14" t="str">
        <f>IF($C$93="ITA","P20","J6")</f>
        <v>P20</v>
      </c>
      <c r="I104" s="14" t="str">
        <f>IF($C$93="ITA","P19","J7")</f>
        <v>P19</v>
      </c>
      <c r="J104" s="14" t="str">
        <f>IF($C$93="ITA","P18","J8")</f>
        <v>P18</v>
      </c>
      <c r="K104" s="14" t="str">
        <f>IF($C$93="ITA","P17","J9")</f>
        <v>P17</v>
      </c>
      <c r="L104" s="14" t="str">
        <f>IF($C$93="ITA","P16","J10")</f>
        <v>P16</v>
      </c>
      <c r="M104" s="14" t="str">
        <f>IF($C$93="ITA","P15","J11")</f>
        <v>P15</v>
      </c>
      <c r="N104" s="14" t="str">
        <f>IF($C$93="ITA","P14","J12")</f>
        <v>P14</v>
      </c>
      <c r="O104" s="14" t="str">
        <f>IF($C$93="ITA","P13","J13")</f>
        <v>P13</v>
      </c>
      <c r="P104" s="14" t="str">
        <f>IF($C$93="ITA","P12","J14")</f>
        <v>P12</v>
      </c>
      <c r="Q104" s="14" t="str">
        <f>IF($C$93="ITA","P11","J15")</f>
        <v>P11</v>
      </c>
      <c r="R104" s="14" t="str">
        <f>IF($C$93="ITA","P10","J16")</f>
        <v>P10</v>
      </c>
      <c r="S104" s="14" t="str">
        <f>IF($C$93="ITA","P9","J17")</f>
        <v>P9</v>
      </c>
      <c r="T104" s="14" t="str">
        <f>IF($C$93="ITA","P8","J18")</f>
        <v>P8</v>
      </c>
      <c r="U104" s="14" t="str">
        <f>IF($C$93="ITA","P7","J19")</f>
        <v>P7</v>
      </c>
      <c r="V104" s="14" t="str">
        <f>IF($C$93="ITA","P6","J20")</f>
        <v>P6</v>
      </c>
      <c r="W104" s="14" t="str">
        <f>IF($C$93="ITA","P5","J21")</f>
        <v>P5</v>
      </c>
      <c r="X104" s="14" t="str">
        <f>IF($C$93="ITA","P4","J22")</f>
        <v>P4</v>
      </c>
      <c r="Y104" s="14" t="str">
        <f>IF($C$93="ITA","P3","J23")</f>
        <v>P3</v>
      </c>
      <c r="Z104" s="14" t="str">
        <f>IF($C$93="ITA","P2","J24")</f>
        <v>P2</v>
      </c>
      <c r="AA104" s="14" t="str">
        <f>IF($C$93="ITA","P1","J25")</f>
        <v>P1</v>
      </c>
    </row>
    <row r="105" spans="2:27" hidden="1" outlineLevel="1" x14ac:dyDescent="0.35"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9"/>
    </row>
    <row r="106" spans="2:27" hidden="1" outlineLevel="1" x14ac:dyDescent="0.35"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2"/>
    </row>
    <row r="107" spans="2:27" hidden="1" outlineLevel="1" x14ac:dyDescent="0.35"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5"/>
    </row>
    <row r="108" spans="2:27" hidden="1" outlineLevel="1" x14ac:dyDescent="0.35"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</row>
    <row r="109" spans="2:27" hidden="1" outlineLevel="1" x14ac:dyDescent="0.35"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</row>
    <row r="110" spans="2:27" hidden="1" outlineLevel="1" x14ac:dyDescent="0.35"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</row>
    <row r="111" spans="2:27" hidden="1" outlineLevel="1" x14ac:dyDescent="0.35"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</row>
    <row r="112" spans="2:27" hidden="1" outlineLevel="1" x14ac:dyDescent="0.35"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</row>
    <row r="113" spans="2:27" hidden="1" outlineLevel="1" x14ac:dyDescent="0.35"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</row>
    <row r="114" spans="2:27" hidden="1" outlineLevel="1" x14ac:dyDescent="0.35"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</row>
    <row r="115" spans="2:27" hidden="1" outlineLevel="1" x14ac:dyDescent="0.35"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</row>
    <row r="116" spans="2:27" hidden="1" outlineLevel="1" x14ac:dyDescent="0.35"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</row>
    <row r="117" spans="2:27" hidden="1" outlineLevel="1" x14ac:dyDescent="0.35"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</row>
    <row r="118" spans="2:27" hidden="1" outlineLevel="1" x14ac:dyDescent="0.35">
      <c r="C118" s="14" t="str">
        <f>IF($C$93="ITA","P50","J26")</f>
        <v>P50</v>
      </c>
      <c r="D118" s="14" t="str">
        <f>IF($C$93="ITA","P49","J27")</f>
        <v>P49</v>
      </c>
      <c r="E118" s="14" t="str">
        <f>IF($C$93="ITA","P48","J28")</f>
        <v>P48</v>
      </c>
      <c r="F118" s="14" t="str">
        <f>IF($C$93="ITA","P47","J29")</f>
        <v>P47</v>
      </c>
      <c r="G118" s="14" t="str">
        <f>IF($C$93="ITA","P46","J30")</f>
        <v>P46</v>
      </c>
      <c r="H118" s="14" t="str">
        <f>IF($C$93="ITA","P45","J31")</f>
        <v>P45</v>
      </c>
      <c r="I118" s="14" t="str">
        <f>IF($C$93="ITA","P44","J32")</f>
        <v>P44</v>
      </c>
      <c r="J118" s="14" t="str">
        <f>IF($C$93="ITA","P43","J33")</f>
        <v>P43</v>
      </c>
      <c r="K118" s="14" t="str">
        <f>IF($C$93="ITA","P42","J34")</f>
        <v>P42</v>
      </c>
      <c r="L118" s="14" t="str">
        <f>IF($C$93="ITA","P41","J35")</f>
        <v>P41</v>
      </c>
      <c r="M118" s="14" t="str">
        <f>IF($C$93="ITA","P40","J36")</f>
        <v>P40</v>
      </c>
      <c r="N118" s="14" t="str">
        <f>IF($C$93="ITA","P39","J37")</f>
        <v>P39</v>
      </c>
      <c r="O118" s="14" t="str">
        <f>IF($C$93="ITA","P38","J38")</f>
        <v>P38</v>
      </c>
      <c r="P118" s="14" t="str">
        <f>IF($C$93="ITA","P37","J39")</f>
        <v>P37</v>
      </c>
      <c r="Q118" s="14" t="str">
        <f>IF($C$93="ITA","P36","J40")</f>
        <v>P36</v>
      </c>
      <c r="R118" s="14" t="str">
        <f>IF($C$93="ITA","P35","J41")</f>
        <v>P35</v>
      </c>
      <c r="S118" s="14" t="str">
        <f>IF($C$93="ITA","P34","J42")</f>
        <v>P34</v>
      </c>
      <c r="T118" s="14" t="str">
        <f>IF($C$93="ITA","P33","J43")</f>
        <v>P33</v>
      </c>
      <c r="U118" s="14" t="str">
        <f>IF($C$93="ITA","P32","J44")</f>
        <v>P32</v>
      </c>
      <c r="V118" s="14" t="str">
        <f>IF($C$93="ITA","P31","J45")</f>
        <v>P31</v>
      </c>
      <c r="W118" s="14" t="str">
        <f>IF($C$93="ITA","P30","J46")</f>
        <v>P30</v>
      </c>
      <c r="X118" s="14" t="str">
        <f>IF($C$93="ITA","P29","J47")</f>
        <v>P29</v>
      </c>
      <c r="Y118" s="14" t="str">
        <f>IF($C$93="ITA","P28","J48")</f>
        <v>P28</v>
      </c>
      <c r="Z118" s="14" t="str">
        <f>IF($C$93="ITA","P27","J49")</f>
        <v>P27</v>
      </c>
      <c r="AA118" s="14" t="str">
        <f>IF($C$93="ITA","P26","J50")</f>
        <v>P26</v>
      </c>
    </row>
    <row r="119" spans="2:27" hidden="1" outlineLevel="1" x14ac:dyDescent="0.35">
      <c r="C119" s="18" t="s">
        <v>53</v>
      </c>
    </row>
    <row r="120" spans="2:27" collapsed="1" x14ac:dyDescent="0.35"/>
    <row r="121" spans="2:27" s="41" customFormat="1" x14ac:dyDescent="0.35"/>
    <row r="123" spans="2:27" x14ac:dyDescent="0.35">
      <c r="B123" s="13" t="s">
        <v>33</v>
      </c>
      <c r="C123" s="23" t="s">
        <v>54</v>
      </c>
    </row>
    <row r="124" spans="2:27" hidden="1" outlineLevel="1" x14ac:dyDescent="0.35">
      <c r="B124" s="15" t="s">
        <v>32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</row>
    <row r="125" spans="2:27" hidden="1" outlineLevel="1" x14ac:dyDescent="0.35"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</row>
    <row r="126" spans="2:27" hidden="1" outlineLevel="1" x14ac:dyDescent="0.35"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</row>
    <row r="127" spans="2:27" hidden="1" outlineLevel="1" x14ac:dyDescent="0.35"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</row>
    <row r="128" spans="2:27" hidden="1" outlineLevel="1" x14ac:dyDescent="0.35"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</row>
    <row r="129" spans="2:22" hidden="1" outlineLevel="1" x14ac:dyDescent="0.35"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</row>
    <row r="130" spans="2:22" hidden="1" outlineLevel="1" x14ac:dyDescent="0.35"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</row>
    <row r="131" spans="2:22" hidden="1" outlineLevel="1" x14ac:dyDescent="0.35"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</row>
    <row r="132" spans="2:22" hidden="1" outlineLevel="1" x14ac:dyDescent="0.35"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</row>
    <row r="133" spans="2:22" hidden="1" outlineLevel="1" x14ac:dyDescent="0.35"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</row>
    <row r="134" spans="2:22" hidden="1" outlineLevel="1" x14ac:dyDescent="0.35">
      <c r="C134" s="14" t="str">
        <f>IF($C$123="ITA","P20","J1")</f>
        <v>P20</v>
      </c>
      <c r="D134" s="14" t="str">
        <f>IF($C$123="ITA","P19","J2")</f>
        <v>P19</v>
      </c>
      <c r="E134" s="14" t="str">
        <f>IF($C$123="ITA","P18","J3")</f>
        <v>P18</v>
      </c>
      <c r="F134" s="14" t="str">
        <f>IF($C$123="ITA","P17","J4")</f>
        <v>P17</v>
      </c>
      <c r="G134" s="14" t="str">
        <f>IF($C$123="ITA","P16","J5")</f>
        <v>P16</v>
      </c>
      <c r="H134" s="14" t="str">
        <f>IF($C$123="ITA","P15","J6")</f>
        <v>P15</v>
      </c>
      <c r="I134" s="14" t="str">
        <f>IF($C$123="ITA","P14","J7")</f>
        <v>P14</v>
      </c>
      <c r="J134" s="14" t="str">
        <f>IF($C$123="ITA","P13","J8")</f>
        <v>P13</v>
      </c>
      <c r="K134" s="14" t="str">
        <f>IF($C$123="ITA","P12","J9")</f>
        <v>P12</v>
      </c>
      <c r="L134" s="14" t="str">
        <f>IF($C$123="ITA","P11","J10")</f>
        <v>P11</v>
      </c>
      <c r="M134" s="14" t="str">
        <f>IF($C$123="ITA","P10","J11")</f>
        <v>P10</v>
      </c>
      <c r="N134" s="14" t="str">
        <f>IF($C$123="ITA","P9","J12")</f>
        <v>P9</v>
      </c>
      <c r="O134" s="14" t="str">
        <f>IF($C$123="ITA","P8","J13")</f>
        <v>P8</v>
      </c>
      <c r="P134" s="14" t="str">
        <f>IF($C$123="ITA","P7","J14")</f>
        <v>P7</v>
      </c>
      <c r="Q134" s="14" t="str">
        <f>IF($C$123="ITA","P6","J15")</f>
        <v>P6</v>
      </c>
      <c r="R134" s="14" t="str">
        <f>IF($C$123="ITA","P5","J16")</f>
        <v>P5</v>
      </c>
      <c r="S134" s="14" t="str">
        <f>IF($C$123="ITA","P4","J17")</f>
        <v>P4</v>
      </c>
      <c r="T134" s="14" t="str">
        <f>IF($C$123="ITA","P3","J18")</f>
        <v>P3</v>
      </c>
      <c r="U134" s="14" t="str">
        <f>IF($C$123="ITA","P2","J19")</f>
        <v>P2</v>
      </c>
      <c r="V134" s="14" t="str">
        <f>IF($C$123="ITA","P1","J20")</f>
        <v>P1</v>
      </c>
    </row>
    <row r="135" spans="2:22" hidden="1" outlineLevel="1" x14ac:dyDescent="0.35">
      <c r="C135" s="18" t="s">
        <v>53</v>
      </c>
    </row>
    <row r="136" spans="2:22" collapsed="1" x14ac:dyDescent="0.35">
      <c r="C136" s="18"/>
    </row>
    <row r="137" spans="2:22" s="41" customFormat="1" x14ac:dyDescent="0.35"/>
    <row r="139" spans="2:22" x14ac:dyDescent="0.35">
      <c r="B139" s="13" t="s">
        <v>34</v>
      </c>
      <c r="C139" s="23" t="s">
        <v>54</v>
      </c>
    </row>
    <row r="140" spans="2:22" hidden="1" outlineLevel="1" x14ac:dyDescent="0.35">
      <c r="B140" s="15" t="s">
        <v>32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</row>
    <row r="141" spans="2:22" hidden="1" outlineLevel="1" x14ac:dyDescent="0.35"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</row>
    <row r="142" spans="2:22" hidden="1" outlineLevel="1" x14ac:dyDescent="0.35"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</row>
    <row r="143" spans="2:22" hidden="1" outlineLevel="1" x14ac:dyDescent="0.35"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</row>
    <row r="144" spans="2:22" hidden="1" outlineLevel="1" x14ac:dyDescent="0.35"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</row>
    <row r="145" spans="3:22" hidden="1" outlineLevel="1" x14ac:dyDescent="0.35"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</row>
    <row r="146" spans="3:22" hidden="1" outlineLevel="1" x14ac:dyDescent="0.35"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</row>
    <row r="147" spans="3:22" hidden="1" outlineLevel="1" x14ac:dyDescent="0.35"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</row>
    <row r="148" spans="3:22" hidden="1" outlineLevel="1" x14ac:dyDescent="0.35"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</row>
    <row r="149" spans="3:22" hidden="1" outlineLevel="1" x14ac:dyDescent="0.35"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</row>
    <row r="150" spans="3:22" hidden="1" outlineLevel="1" x14ac:dyDescent="0.35">
      <c r="C150" s="19" t="str">
        <f>IF($C$139="ITA","P20","J1")</f>
        <v>P20</v>
      </c>
      <c r="D150" s="19" t="str">
        <f>IF($C$139="ITA","P19","J2")</f>
        <v>P19</v>
      </c>
      <c r="E150" s="19" t="str">
        <f>IF($C$139="ITA","P18","J3")</f>
        <v>P18</v>
      </c>
      <c r="F150" s="19" t="str">
        <f>IF($C$139="ITA","P17","J4")</f>
        <v>P17</v>
      </c>
      <c r="G150" s="19" t="str">
        <f>IF($C$139="ITA","P16","J5")</f>
        <v>P16</v>
      </c>
      <c r="H150" s="19" t="str">
        <f>IF($C$139="ITA","P15","J6")</f>
        <v>P15</v>
      </c>
      <c r="I150" s="19" t="str">
        <f>IF($C$139="ITA","P14","J7")</f>
        <v>P14</v>
      </c>
      <c r="J150" s="19" t="str">
        <f>IF($C$139="ITA","P13","J8")</f>
        <v>P13</v>
      </c>
      <c r="K150" s="19" t="str">
        <f>IF($C$139="ITA","P12","J9")</f>
        <v>P12</v>
      </c>
      <c r="L150" s="19" t="str">
        <f>IF($C$139="ITA","P11","J10")</f>
        <v>P11</v>
      </c>
      <c r="M150" s="19" t="str">
        <f>IF($C$139="ITA","P10","J11")</f>
        <v>P10</v>
      </c>
      <c r="N150" s="19" t="str">
        <f>IF($C$139="ITA","P9","J12")</f>
        <v>P9</v>
      </c>
      <c r="O150" s="19" t="str">
        <f>IF($C$139="ITA","P8","J13")</f>
        <v>P8</v>
      </c>
      <c r="P150" s="19" t="str">
        <f>IF($C$139="ITA","P7","J14")</f>
        <v>P7</v>
      </c>
      <c r="Q150" s="19" t="str">
        <f>IF($C$139="ITA","P6","J15")</f>
        <v>P6</v>
      </c>
      <c r="R150" s="19" t="str">
        <f>IF($C$139="ITA","P5","J16")</f>
        <v>P5</v>
      </c>
      <c r="S150" s="19" t="str">
        <f>IF($C$139="ITA","P4","J17")</f>
        <v>P4</v>
      </c>
      <c r="T150" s="19" t="str">
        <f>IF($C$139="ITA","P3","J18")</f>
        <v>P3</v>
      </c>
      <c r="U150" s="19" t="str">
        <f>IF($C$139="ITA","P2","J19")</f>
        <v>P2</v>
      </c>
      <c r="V150" s="19" t="str">
        <f>IF($C$139="ITA","P1","J20")</f>
        <v>P1</v>
      </c>
    </row>
    <row r="151" spans="3:22" hidden="1" outlineLevel="1" x14ac:dyDescent="0.35">
      <c r="C151" s="44"/>
      <c r="D151" s="40"/>
      <c r="E151" s="40"/>
      <c r="F151" s="40"/>
      <c r="G151" s="40"/>
      <c r="H151" s="40"/>
      <c r="I151" s="45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6"/>
    </row>
    <row r="152" spans="3:22" ht="15" hidden="1" customHeight="1" outlineLevel="1" x14ac:dyDescent="0.35">
      <c r="C152" s="101"/>
      <c r="D152" s="102"/>
      <c r="E152" s="102"/>
      <c r="F152" s="102"/>
      <c r="G152" s="102"/>
      <c r="H152" s="103"/>
      <c r="I152" s="94" t="str">
        <f>IF($C$139="ITA","P25","J21")</f>
        <v>P25</v>
      </c>
      <c r="J152" s="47"/>
      <c r="K152" s="47"/>
      <c r="L152" s="107" t="s">
        <v>115</v>
      </c>
      <c r="M152" s="107"/>
      <c r="N152" s="47"/>
      <c r="O152" s="47"/>
      <c r="P152" s="94" t="str">
        <f>IF($C$139="ITA","P21","J25")</f>
        <v>P21</v>
      </c>
      <c r="Q152" s="101"/>
      <c r="R152" s="102"/>
      <c r="S152" s="102"/>
      <c r="T152" s="102"/>
      <c r="U152" s="102"/>
      <c r="V152" s="103"/>
    </row>
    <row r="153" spans="3:22" hidden="1" outlineLevel="1" x14ac:dyDescent="0.35">
      <c r="C153" s="104"/>
      <c r="D153" s="105"/>
      <c r="E153" s="105"/>
      <c r="F153" s="105"/>
      <c r="G153" s="105"/>
      <c r="H153" s="106"/>
      <c r="I153" s="94"/>
      <c r="J153" s="47"/>
      <c r="K153" s="47"/>
      <c r="L153" s="107"/>
      <c r="M153" s="107"/>
      <c r="N153" s="47"/>
      <c r="O153" s="47"/>
      <c r="P153" s="94"/>
      <c r="Q153" s="104"/>
      <c r="R153" s="105"/>
      <c r="S153" s="105"/>
      <c r="T153" s="105"/>
      <c r="U153" s="105"/>
      <c r="V153" s="106"/>
    </row>
    <row r="154" spans="3:22" hidden="1" outlineLevel="1" x14ac:dyDescent="0.35">
      <c r="C154" s="101"/>
      <c r="D154" s="102"/>
      <c r="E154" s="102"/>
      <c r="F154" s="102"/>
      <c r="G154" s="102"/>
      <c r="H154" s="103"/>
      <c r="I154" s="94" t="str">
        <f>IF($C$139="ITA","P26","J22")</f>
        <v>P26</v>
      </c>
      <c r="J154" s="47"/>
      <c r="K154" s="47"/>
      <c r="L154" s="107"/>
      <c r="M154" s="107"/>
      <c r="N154" s="47"/>
      <c r="O154" s="47"/>
      <c r="P154" s="94" t="str">
        <f>IF($C$139="ITA","P22","J26")</f>
        <v>P22</v>
      </c>
      <c r="Q154" s="101"/>
      <c r="R154" s="102"/>
      <c r="S154" s="102"/>
      <c r="T154" s="102"/>
      <c r="U154" s="102"/>
      <c r="V154" s="103"/>
    </row>
    <row r="155" spans="3:22" hidden="1" outlineLevel="1" x14ac:dyDescent="0.35">
      <c r="C155" s="104"/>
      <c r="D155" s="105"/>
      <c r="E155" s="105"/>
      <c r="F155" s="105"/>
      <c r="G155" s="105"/>
      <c r="H155" s="106"/>
      <c r="I155" s="94"/>
      <c r="J155" s="47"/>
      <c r="K155" s="47"/>
      <c r="L155" s="107"/>
      <c r="M155" s="107"/>
      <c r="N155" s="47"/>
      <c r="O155" s="47"/>
      <c r="P155" s="94"/>
      <c r="Q155" s="104"/>
      <c r="R155" s="105"/>
      <c r="S155" s="105"/>
      <c r="T155" s="105"/>
      <c r="U155" s="105"/>
      <c r="V155" s="106"/>
    </row>
    <row r="156" spans="3:22" ht="15" hidden="1" customHeight="1" outlineLevel="1" x14ac:dyDescent="0.35">
      <c r="C156" s="101"/>
      <c r="D156" s="102"/>
      <c r="E156" s="102"/>
      <c r="F156" s="102"/>
      <c r="G156" s="102"/>
      <c r="H156" s="103"/>
      <c r="I156" s="94" t="str">
        <f>IF($C$139="ITA","P27","J23")</f>
        <v>P27</v>
      </c>
      <c r="J156" s="48"/>
      <c r="K156" s="49"/>
      <c r="L156" s="107" t="s">
        <v>116</v>
      </c>
      <c r="M156" s="107"/>
      <c r="N156" s="49"/>
      <c r="O156" s="52"/>
      <c r="P156" s="94" t="str">
        <f>IF($C$139="ITA","P23","J27")</f>
        <v>P23</v>
      </c>
      <c r="Q156" s="101"/>
      <c r="R156" s="102"/>
      <c r="S156" s="102"/>
      <c r="T156" s="102"/>
      <c r="U156" s="102"/>
      <c r="V156" s="103"/>
    </row>
    <row r="157" spans="3:22" hidden="1" outlineLevel="1" x14ac:dyDescent="0.35">
      <c r="C157" s="104"/>
      <c r="D157" s="105"/>
      <c r="E157" s="105"/>
      <c r="F157" s="105"/>
      <c r="G157" s="105"/>
      <c r="H157" s="106"/>
      <c r="I157" s="94"/>
      <c r="J157" s="48"/>
      <c r="K157" s="49"/>
      <c r="L157" s="107"/>
      <c r="M157" s="107"/>
      <c r="N157" s="49"/>
      <c r="O157" s="52"/>
      <c r="P157" s="94"/>
      <c r="Q157" s="104"/>
      <c r="R157" s="105"/>
      <c r="S157" s="105"/>
      <c r="T157" s="105"/>
      <c r="U157" s="105"/>
      <c r="V157" s="106"/>
    </row>
    <row r="158" spans="3:22" hidden="1" outlineLevel="1" x14ac:dyDescent="0.35">
      <c r="C158" s="101"/>
      <c r="D158" s="102"/>
      <c r="E158" s="102"/>
      <c r="F158" s="102"/>
      <c r="G158" s="102"/>
      <c r="H158" s="103"/>
      <c r="I158" s="94" t="str">
        <f>IF($C$139="ITA","P28","J24")</f>
        <v>P28</v>
      </c>
      <c r="J158" s="48"/>
      <c r="K158" s="49"/>
      <c r="L158" s="107"/>
      <c r="M158" s="107"/>
      <c r="N158" s="49"/>
      <c r="O158" s="52"/>
      <c r="P158" s="94" t="str">
        <f>IF($C$139="ITA","P24","J28")</f>
        <v>P24</v>
      </c>
      <c r="Q158" s="101"/>
      <c r="R158" s="102"/>
      <c r="S158" s="102"/>
      <c r="T158" s="102"/>
      <c r="U158" s="102"/>
      <c r="V158" s="103"/>
    </row>
    <row r="159" spans="3:22" hidden="1" outlineLevel="1" x14ac:dyDescent="0.35">
      <c r="C159" s="104"/>
      <c r="D159" s="105"/>
      <c r="E159" s="105"/>
      <c r="F159" s="105"/>
      <c r="G159" s="105"/>
      <c r="H159" s="106"/>
      <c r="I159" s="94"/>
      <c r="J159" s="50"/>
      <c r="K159" s="51"/>
      <c r="L159" s="107"/>
      <c r="M159" s="107"/>
      <c r="N159" s="51"/>
      <c r="O159" s="53"/>
      <c r="P159" s="94"/>
      <c r="Q159" s="104"/>
      <c r="R159" s="105"/>
      <c r="S159" s="105"/>
      <c r="T159" s="105"/>
      <c r="U159" s="105"/>
      <c r="V159" s="106"/>
    </row>
    <row r="160" spans="3:22" hidden="1" outlineLevel="1" x14ac:dyDescent="0.35">
      <c r="C160" s="18" t="s">
        <v>53</v>
      </c>
    </row>
    <row r="161" spans="2:22" collapsed="1" x14ac:dyDescent="0.35"/>
    <row r="162" spans="2:22" s="41" customFormat="1" x14ac:dyDescent="0.35"/>
    <row r="164" spans="2:22" x14ac:dyDescent="0.35">
      <c r="B164" s="10" t="s">
        <v>35</v>
      </c>
      <c r="C164" s="23" t="s">
        <v>54</v>
      </c>
    </row>
    <row r="165" spans="2:22" hidden="1" outlineLevel="1" x14ac:dyDescent="0.35">
      <c r="B165" s="15" t="s">
        <v>32</v>
      </c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</row>
    <row r="166" spans="2:22" hidden="1" outlineLevel="1" x14ac:dyDescent="0.35"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</row>
    <row r="167" spans="2:22" hidden="1" outlineLevel="1" x14ac:dyDescent="0.35"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</row>
    <row r="168" spans="2:22" hidden="1" outlineLevel="1" x14ac:dyDescent="0.35"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</row>
    <row r="169" spans="2:22" hidden="1" outlineLevel="1" x14ac:dyDescent="0.35"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</row>
    <row r="170" spans="2:22" hidden="1" outlineLevel="1" x14ac:dyDescent="0.35"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</row>
    <row r="171" spans="2:22" hidden="1" outlineLevel="1" x14ac:dyDescent="0.35"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</row>
    <row r="172" spans="2:22" hidden="1" outlineLevel="1" x14ac:dyDescent="0.35"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</row>
    <row r="173" spans="2:22" hidden="1" outlineLevel="1" x14ac:dyDescent="0.35"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</row>
    <row r="174" spans="2:22" hidden="1" outlineLevel="1" x14ac:dyDescent="0.35"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</row>
    <row r="175" spans="2:22" hidden="1" outlineLevel="1" x14ac:dyDescent="0.35">
      <c r="C175" s="25" t="str">
        <f>IF($C$164="ITA","P20","J1")</f>
        <v>P20</v>
      </c>
      <c r="D175" s="25" t="str">
        <f>IF($C$164="ITA","P19","J2")</f>
        <v>P19</v>
      </c>
      <c r="E175" s="25" t="str">
        <f>IF($C$164="ITA","P18","J3")</f>
        <v>P18</v>
      </c>
      <c r="F175" s="25" t="str">
        <f>IF($C$164="ITA","P17","J4")</f>
        <v>P17</v>
      </c>
      <c r="G175" s="25" t="str">
        <f>IF($C$164="ITA","P16","J5")</f>
        <v>P16</v>
      </c>
      <c r="H175" s="25" t="str">
        <f>IF($C$164="ITA","P15","J6")</f>
        <v>P15</v>
      </c>
      <c r="I175" s="25" t="str">
        <f>IF($C$164="ITA","P14","J7")</f>
        <v>P14</v>
      </c>
      <c r="J175" s="25" t="str">
        <f>IF($C$164="ITA","P13","J8")</f>
        <v>P13</v>
      </c>
      <c r="K175" s="25" t="str">
        <f>IF($C$164="ITA","P12","J9")</f>
        <v>P12</v>
      </c>
      <c r="L175" s="25" t="str">
        <f>IF($C$164="ITA","P11","J10")</f>
        <v>P11</v>
      </c>
      <c r="M175" s="25" t="str">
        <f>IF($C$164="ITA","P10","J11")</f>
        <v>P10</v>
      </c>
      <c r="N175" s="25" t="str">
        <f>IF($C$164="ITA","P9","J12")</f>
        <v>P9</v>
      </c>
      <c r="O175" s="25" t="str">
        <f>IF($C$164="ITA","P8","J13")</f>
        <v>P8</v>
      </c>
      <c r="P175" s="25" t="str">
        <f>IF($C$164="ITA","P7","J14")</f>
        <v>P7</v>
      </c>
      <c r="Q175" s="25" t="str">
        <f>IF($C$164="ITA","P6","J15")</f>
        <v>P6</v>
      </c>
      <c r="R175" s="25" t="str">
        <f>IF($C$164="ITA","P5","J16")</f>
        <v>P5</v>
      </c>
      <c r="S175" s="25" t="str">
        <f>IF($C$164="ITA","P4","J17")</f>
        <v>P4</v>
      </c>
      <c r="T175" s="25" t="str">
        <f>IF($C$164="ITA","P3","J18")</f>
        <v>P3</v>
      </c>
      <c r="U175" s="25" t="str">
        <f>IF($C$164="ITA","P2","J19")</f>
        <v>P2</v>
      </c>
      <c r="V175" s="25" t="str">
        <f>IF($C$164="ITA","P1","J20")</f>
        <v>P1</v>
      </c>
    </row>
    <row r="176" spans="2:22" hidden="1" outlineLevel="1" x14ac:dyDescent="0.35">
      <c r="C176" s="44"/>
      <c r="D176" s="40"/>
      <c r="E176" s="40"/>
      <c r="F176" s="40"/>
      <c r="G176" s="40"/>
      <c r="H176" s="40"/>
      <c r="I176" s="45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6"/>
    </row>
    <row r="177" spans="3:22" hidden="1" outlineLevel="1" x14ac:dyDescent="0.35">
      <c r="C177" s="101"/>
      <c r="D177" s="102"/>
      <c r="E177" s="102"/>
      <c r="F177" s="102"/>
      <c r="G177" s="102"/>
      <c r="H177" s="103"/>
      <c r="I177" s="94" t="str">
        <f>IF($C$164="ITA","P25","J21")</f>
        <v>P25</v>
      </c>
      <c r="J177" s="47"/>
      <c r="K177" s="47"/>
      <c r="L177" s="107" t="s">
        <v>115</v>
      </c>
      <c r="M177" s="107"/>
      <c r="N177" s="47"/>
      <c r="O177" s="47"/>
      <c r="P177" s="94" t="str">
        <f>IF($C$164="ITA","P21","J25")</f>
        <v>P21</v>
      </c>
      <c r="Q177" s="101"/>
      <c r="R177" s="102"/>
      <c r="S177" s="102"/>
      <c r="T177" s="102"/>
      <c r="U177" s="102"/>
      <c r="V177" s="103"/>
    </row>
    <row r="178" spans="3:22" hidden="1" outlineLevel="1" x14ac:dyDescent="0.35">
      <c r="C178" s="104"/>
      <c r="D178" s="105"/>
      <c r="E178" s="105"/>
      <c r="F178" s="105"/>
      <c r="G178" s="105"/>
      <c r="H178" s="106"/>
      <c r="I178" s="94"/>
      <c r="J178" s="47"/>
      <c r="K178" s="47"/>
      <c r="L178" s="107"/>
      <c r="M178" s="107"/>
      <c r="N178" s="47"/>
      <c r="O178" s="47"/>
      <c r="P178" s="94"/>
      <c r="Q178" s="104"/>
      <c r="R178" s="105"/>
      <c r="S178" s="105"/>
      <c r="T178" s="105"/>
      <c r="U178" s="105"/>
      <c r="V178" s="106"/>
    </row>
    <row r="179" spans="3:22" hidden="1" outlineLevel="1" x14ac:dyDescent="0.35">
      <c r="C179" s="101"/>
      <c r="D179" s="102"/>
      <c r="E179" s="102"/>
      <c r="F179" s="102"/>
      <c r="G179" s="102"/>
      <c r="H179" s="103"/>
      <c r="I179" s="94" t="str">
        <f>IF($C$164="ITA","P26","J22")</f>
        <v>P26</v>
      </c>
      <c r="J179" s="47"/>
      <c r="K179" s="47"/>
      <c r="L179" s="107"/>
      <c r="M179" s="107"/>
      <c r="N179" s="47"/>
      <c r="O179" s="47"/>
      <c r="P179" s="94" t="str">
        <f>IF($C$164="ITA","P22","J26")</f>
        <v>P22</v>
      </c>
      <c r="Q179" s="101"/>
      <c r="R179" s="102"/>
      <c r="S179" s="102"/>
      <c r="T179" s="102"/>
      <c r="U179" s="102"/>
      <c r="V179" s="103"/>
    </row>
    <row r="180" spans="3:22" hidden="1" outlineLevel="1" x14ac:dyDescent="0.35">
      <c r="C180" s="104"/>
      <c r="D180" s="105"/>
      <c r="E180" s="105"/>
      <c r="F180" s="105"/>
      <c r="G180" s="105"/>
      <c r="H180" s="106"/>
      <c r="I180" s="94"/>
      <c r="J180" s="47"/>
      <c r="K180" s="47"/>
      <c r="L180" s="107"/>
      <c r="M180" s="107"/>
      <c r="N180" s="47"/>
      <c r="O180" s="47"/>
      <c r="P180" s="94"/>
      <c r="Q180" s="104"/>
      <c r="R180" s="105"/>
      <c r="S180" s="105"/>
      <c r="T180" s="105"/>
      <c r="U180" s="105"/>
      <c r="V180" s="106"/>
    </row>
    <row r="181" spans="3:22" hidden="1" outlineLevel="1" x14ac:dyDescent="0.35">
      <c r="C181" s="101"/>
      <c r="D181" s="102"/>
      <c r="E181" s="102"/>
      <c r="F181" s="102"/>
      <c r="G181" s="102"/>
      <c r="H181" s="103"/>
      <c r="I181" s="94" t="str">
        <f>IF($C$164="ITA","P27","J23")</f>
        <v>P27</v>
      </c>
      <c r="J181" s="47"/>
      <c r="K181" s="47"/>
      <c r="L181" s="107" t="s">
        <v>116</v>
      </c>
      <c r="M181" s="107"/>
      <c r="N181" s="47"/>
      <c r="O181" s="47"/>
      <c r="P181" s="94" t="str">
        <f>IF($C$164="ITA","P23","J27")</f>
        <v>P23</v>
      </c>
      <c r="Q181" s="101"/>
      <c r="R181" s="102"/>
      <c r="S181" s="102"/>
      <c r="T181" s="102"/>
      <c r="U181" s="102"/>
      <c r="V181" s="103"/>
    </row>
    <row r="182" spans="3:22" hidden="1" outlineLevel="1" x14ac:dyDescent="0.35">
      <c r="C182" s="104"/>
      <c r="D182" s="105"/>
      <c r="E182" s="105"/>
      <c r="F182" s="105"/>
      <c r="G182" s="105"/>
      <c r="H182" s="106"/>
      <c r="I182" s="94"/>
      <c r="J182" s="47"/>
      <c r="K182" s="47"/>
      <c r="L182" s="107"/>
      <c r="M182" s="107"/>
      <c r="N182" s="47"/>
      <c r="O182" s="47"/>
      <c r="P182" s="94"/>
      <c r="Q182" s="104"/>
      <c r="R182" s="105"/>
      <c r="S182" s="105"/>
      <c r="T182" s="105"/>
      <c r="U182" s="105"/>
      <c r="V182" s="106"/>
    </row>
    <row r="183" spans="3:22" hidden="1" outlineLevel="1" x14ac:dyDescent="0.35">
      <c r="C183" s="101"/>
      <c r="D183" s="102"/>
      <c r="E183" s="102"/>
      <c r="F183" s="102"/>
      <c r="G183" s="102"/>
      <c r="H183" s="103"/>
      <c r="I183" s="94" t="str">
        <f>IF($C$164="ITA","P28","J24")</f>
        <v>P28</v>
      </c>
      <c r="J183" s="47"/>
      <c r="K183" s="47"/>
      <c r="L183" s="107"/>
      <c r="M183" s="107"/>
      <c r="N183" s="47"/>
      <c r="O183" s="47"/>
      <c r="P183" s="94" t="str">
        <f>IF($C$164="ITA","P24","J28")</f>
        <v>P24</v>
      </c>
      <c r="Q183" s="101"/>
      <c r="R183" s="102"/>
      <c r="S183" s="102"/>
      <c r="T183" s="102"/>
      <c r="U183" s="102"/>
      <c r="V183" s="103"/>
    </row>
    <row r="184" spans="3:22" hidden="1" outlineLevel="1" x14ac:dyDescent="0.35">
      <c r="C184" s="104"/>
      <c r="D184" s="105"/>
      <c r="E184" s="105"/>
      <c r="F184" s="105"/>
      <c r="G184" s="105"/>
      <c r="H184" s="106"/>
      <c r="I184" s="94"/>
      <c r="J184" s="47"/>
      <c r="K184" s="47"/>
      <c r="L184" s="107"/>
      <c r="M184" s="107"/>
      <c r="N184" s="47"/>
      <c r="O184" s="47"/>
      <c r="P184" s="94"/>
      <c r="Q184" s="104"/>
      <c r="R184" s="105"/>
      <c r="S184" s="105"/>
      <c r="T184" s="105"/>
      <c r="U184" s="105"/>
      <c r="V184" s="106"/>
    </row>
    <row r="185" spans="3:22" hidden="1" outlineLevel="1" x14ac:dyDescent="0.35">
      <c r="C185" s="4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6"/>
    </row>
    <row r="186" spans="3:22" hidden="1" outlineLevel="1" x14ac:dyDescent="0.35"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</row>
    <row r="187" spans="3:22" hidden="1" outlineLevel="1" x14ac:dyDescent="0.35"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</row>
    <row r="188" spans="3:22" hidden="1" outlineLevel="1" x14ac:dyDescent="0.35"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</row>
    <row r="189" spans="3:22" hidden="1" outlineLevel="1" x14ac:dyDescent="0.35"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</row>
    <row r="190" spans="3:22" hidden="1" outlineLevel="1" x14ac:dyDescent="0.35"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</row>
    <row r="191" spans="3:22" hidden="1" outlineLevel="1" x14ac:dyDescent="0.35"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</row>
    <row r="192" spans="3:22" hidden="1" outlineLevel="1" x14ac:dyDescent="0.35"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</row>
    <row r="193" spans="2:22" hidden="1" outlineLevel="1" x14ac:dyDescent="0.35"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</row>
    <row r="194" spans="2:22" hidden="1" outlineLevel="1" x14ac:dyDescent="0.35"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</row>
    <row r="195" spans="2:22" hidden="1" outlineLevel="1" x14ac:dyDescent="0.35"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</row>
    <row r="196" spans="2:22" hidden="1" outlineLevel="1" x14ac:dyDescent="0.35">
      <c r="C196" s="25" t="str">
        <f>IF($C$164="ITA","P50","J31")</f>
        <v>P50</v>
      </c>
      <c r="D196" s="25" t="str">
        <f>IF($C$164="ITA","P49","J32")</f>
        <v>P49</v>
      </c>
      <c r="E196" s="25" t="str">
        <f>IF($C$164="ITA","P48","J33")</f>
        <v>P48</v>
      </c>
      <c r="F196" s="25" t="str">
        <f>IF($C$164="ITA","P47","J34")</f>
        <v>P47</v>
      </c>
      <c r="G196" s="25" t="str">
        <f>IF($C$164="ITA","P46","J35")</f>
        <v>P46</v>
      </c>
      <c r="H196" s="25" t="str">
        <f>IF($C$164="ITA","P45","J36")</f>
        <v>P45</v>
      </c>
      <c r="I196" s="25" t="str">
        <f>IF($C$164="ITA","P44","J37")</f>
        <v>P44</v>
      </c>
      <c r="J196" s="25" t="str">
        <f>IF($C$164="ITA","P43","J38")</f>
        <v>P43</v>
      </c>
      <c r="K196" s="25" t="str">
        <f>IF($C$164="ITA","P42","J39")</f>
        <v>P42</v>
      </c>
      <c r="L196" s="25" t="str">
        <f>IF($C$164="ITA","P41","J40")</f>
        <v>P41</v>
      </c>
      <c r="M196" s="25" t="str">
        <f>IF($C$164="ITA","P40","J41")</f>
        <v>P40</v>
      </c>
      <c r="N196" s="25" t="str">
        <f>IF($C$164="ITA","P39","J42")</f>
        <v>P39</v>
      </c>
      <c r="O196" s="25" t="str">
        <f>IF($C$164="ITA","P38","J43")</f>
        <v>P38</v>
      </c>
      <c r="P196" s="25" t="str">
        <f>IF($C$164="ITA","P37","J44")</f>
        <v>P37</v>
      </c>
      <c r="Q196" s="25" t="str">
        <f>IF($C$164="ITA","P36","J45")</f>
        <v>P36</v>
      </c>
      <c r="R196" s="25" t="str">
        <f>IF($C$164="ITA","P35","J46")</f>
        <v>P35</v>
      </c>
      <c r="S196" s="25" t="str">
        <f>IF($C$164="ITA","P34","J47")</f>
        <v>P34</v>
      </c>
      <c r="T196" s="25" t="str">
        <f>IF($C$164="ITA","P33","J48")</f>
        <v>P33</v>
      </c>
      <c r="U196" s="25" t="str">
        <f>IF($C$164="ITA","P32","J49")</f>
        <v>P32</v>
      </c>
      <c r="V196" s="25" t="str">
        <f>IF($C$164="ITA","P31","J50")</f>
        <v>P31</v>
      </c>
    </row>
    <row r="197" spans="2:22" hidden="1" outlineLevel="1" x14ac:dyDescent="0.35">
      <c r="C197" s="18" t="s">
        <v>53</v>
      </c>
    </row>
    <row r="198" spans="2:22" collapsed="1" x14ac:dyDescent="0.35"/>
    <row r="199" spans="2:22" s="41" customFormat="1" x14ac:dyDescent="0.35"/>
    <row r="201" spans="2:22" x14ac:dyDescent="0.35">
      <c r="B201" s="10" t="s">
        <v>41</v>
      </c>
      <c r="C201" s="23" t="s">
        <v>54</v>
      </c>
    </row>
    <row r="202" spans="2:22" hidden="1" outlineLevel="1" x14ac:dyDescent="0.35">
      <c r="B202" s="15" t="s">
        <v>32</v>
      </c>
      <c r="D202" s="97"/>
      <c r="E202" s="97"/>
    </row>
    <row r="203" spans="2:22" hidden="1" outlineLevel="1" x14ac:dyDescent="0.35">
      <c r="C203" s="100" t="s">
        <v>117</v>
      </c>
      <c r="D203" s="97"/>
      <c r="E203" s="97"/>
      <c r="F203" s="100" t="s">
        <v>117</v>
      </c>
    </row>
    <row r="204" spans="2:22" hidden="1" outlineLevel="1" x14ac:dyDescent="0.35">
      <c r="C204" s="95"/>
      <c r="D204" s="97"/>
      <c r="E204" s="97"/>
      <c r="F204" s="95"/>
    </row>
    <row r="205" spans="2:22" hidden="1" outlineLevel="1" x14ac:dyDescent="0.35">
      <c r="D205" s="97"/>
      <c r="E205" s="97"/>
    </row>
    <row r="206" spans="2:22" hidden="1" outlineLevel="1" x14ac:dyDescent="0.35">
      <c r="D206" s="97"/>
      <c r="E206" s="97"/>
    </row>
    <row r="207" spans="2:22" hidden="1" outlineLevel="1" x14ac:dyDescent="0.35">
      <c r="D207" s="97"/>
      <c r="E207" s="97"/>
    </row>
    <row r="208" spans="2:22" hidden="1" outlineLevel="1" x14ac:dyDescent="0.35">
      <c r="D208" s="97"/>
      <c r="E208" s="97"/>
    </row>
    <row r="209" spans="2:10" hidden="1" outlineLevel="1" x14ac:dyDescent="0.35">
      <c r="C209" s="100" t="s">
        <v>117</v>
      </c>
      <c r="D209" s="97"/>
      <c r="E209" s="97"/>
      <c r="F209" s="100" t="s">
        <v>117</v>
      </c>
    </row>
    <row r="210" spans="2:10" hidden="1" outlineLevel="1" x14ac:dyDescent="0.35">
      <c r="C210" s="95"/>
      <c r="D210" s="97"/>
      <c r="E210" s="97"/>
      <c r="F210" s="95"/>
    </row>
    <row r="211" spans="2:10" hidden="1" outlineLevel="1" x14ac:dyDescent="0.35">
      <c r="D211" s="97"/>
      <c r="E211" s="97"/>
    </row>
    <row r="212" spans="2:10" hidden="1" outlineLevel="1" x14ac:dyDescent="0.35">
      <c r="D212" s="25" t="str">
        <f>IF($C$201="ITA","P2","J1")</f>
        <v>P2</v>
      </c>
      <c r="E212" s="25" t="str">
        <f>IF($C$201="ITA","P1","J2")</f>
        <v>P1</v>
      </c>
    </row>
    <row r="213" spans="2:10" hidden="1" outlineLevel="1" x14ac:dyDescent="0.35">
      <c r="D213" s="18" t="s">
        <v>53</v>
      </c>
    </row>
    <row r="214" spans="2:10" collapsed="1" x14ac:dyDescent="0.35"/>
    <row r="215" spans="2:10" s="41" customFormat="1" x14ac:dyDescent="0.35"/>
    <row r="217" spans="2:10" x14ac:dyDescent="0.35">
      <c r="B217" s="10" t="s">
        <v>42</v>
      </c>
      <c r="C217" s="23" t="s">
        <v>54</v>
      </c>
    </row>
    <row r="218" spans="2:10" hidden="1" outlineLevel="1" x14ac:dyDescent="0.35">
      <c r="B218" s="15" t="s">
        <v>32</v>
      </c>
      <c r="D218" s="97"/>
      <c r="E218" s="97"/>
      <c r="F218" s="97"/>
      <c r="G218" s="97"/>
      <c r="H218" s="97"/>
      <c r="I218" s="97"/>
    </row>
    <row r="219" spans="2:10" hidden="1" outlineLevel="1" x14ac:dyDescent="0.35">
      <c r="C219" s="100" t="s">
        <v>117</v>
      </c>
      <c r="D219" s="97"/>
      <c r="E219" s="97"/>
      <c r="F219" s="97"/>
      <c r="G219" s="97"/>
      <c r="H219" s="97"/>
      <c r="I219" s="97"/>
      <c r="J219" s="100" t="s">
        <v>117</v>
      </c>
    </row>
    <row r="220" spans="2:10" hidden="1" outlineLevel="1" x14ac:dyDescent="0.35">
      <c r="C220" s="95"/>
      <c r="D220" s="97"/>
      <c r="E220" s="97"/>
      <c r="F220" s="97"/>
      <c r="G220" s="97"/>
      <c r="H220" s="97"/>
      <c r="I220" s="97"/>
      <c r="J220" s="95"/>
    </row>
    <row r="221" spans="2:10" hidden="1" outlineLevel="1" x14ac:dyDescent="0.35">
      <c r="D221" s="97"/>
      <c r="E221" s="97"/>
      <c r="F221" s="97"/>
      <c r="G221" s="97"/>
      <c r="H221" s="97"/>
      <c r="I221" s="97"/>
    </row>
    <row r="222" spans="2:10" hidden="1" outlineLevel="1" x14ac:dyDescent="0.35">
      <c r="D222" s="97"/>
      <c r="E222" s="97"/>
      <c r="F222" s="97"/>
      <c r="G222" s="97"/>
      <c r="H222" s="97"/>
      <c r="I222" s="97"/>
    </row>
    <row r="223" spans="2:10" hidden="1" outlineLevel="1" x14ac:dyDescent="0.35">
      <c r="D223" s="97"/>
      <c r="E223" s="97"/>
      <c r="F223" s="97"/>
      <c r="G223" s="97"/>
      <c r="H223" s="97"/>
      <c r="I223" s="97"/>
    </row>
    <row r="224" spans="2:10" hidden="1" outlineLevel="1" x14ac:dyDescent="0.35">
      <c r="D224" s="97"/>
      <c r="E224" s="97"/>
      <c r="F224" s="97"/>
      <c r="G224" s="97"/>
      <c r="H224" s="97"/>
      <c r="I224" s="97"/>
    </row>
    <row r="225" spans="2:11" hidden="1" outlineLevel="1" x14ac:dyDescent="0.35">
      <c r="C225" s="100" t="s">
        <v>117</v>
      </c>
      <c r="D225" s="97"/>
      <c r="E225" s="97"/>
      <c r="F225" s="97"/>
      <c r="G225" s="97"/>
      <c r="H225" s="97"/>
      <c r="I225" s="97"/>
      <c r="J225" s="100" t="s">
        <v>117</v>
      </c>
    </row>
    <row r="226" spans="2:11" hidden="1" outlineLevel="1" x14ac:dyDescent="0.35">
      <c r="C226" s="95"/>
      <c r="D226" s="97"/>
      <c r="E226" s="97"/>
      <c r="F226" s="97"/>
      <c r="G226" s="97"/>
      <c r="H226" s="97"/>
      <c r="I226" s="97"/>
      <c r="J226" s="95"/>
    </row>
    <row r="227" spans="2:11" hidden="1" outlineLevel="1" x14ac:dyDescent="0.35">
      <c r="D227" s="97"/>
      <c r="E227" s="97"/>
      <c r="F227" s="97"/>
      <c r="G227" s="97"/>
      <c r="H227" s="97"/>
      <c r="I227" s="97"/>
    </row>
    <row r="228" spans="2:11" hidden="1" outlineLevel="1" x14ac:dyDescent="0.35">
      <c r="D228" s="25" t="str">
        <f>IF($C$217="ITA","P6","J1")</f>
        <v>P6</v>
      </c>
      <c r="E228" s="25" t="str">
        <f>IF($C$217="ITA","P5","J2")</f>
        <v>P5</v>
      </c>
      <c r="F228" s="25" t="str">
        <f>IF($C$217="ITA","P4","J3")</f>
        <v>P4</v>
      </c>
      <c r="G228" s="25" t="str">
        <f>IF($C$217="ITA","P3","J4")</f>
        <v>P3</v>
      </c>
      <c r="H228" s="25" t="str">
        <f>IF($C$217="ITA","P2","J5")</f>
        <v>P2</v>
      </c>
      <c r="I228" s="25" t="str">
        <f>IF($C$217="ITA","P1","J6")</f>
        <v>P1</v>
      </c>
    </row>
    <row r="229" spans="2:11" hidden="1" outlineLevel="1" x14ac:dyDescent="0.35">
      <c r="D229" s="18" t="s">
        <v>53</v>
      </c>
    </row>
    <row r="230" spans="2:11" collapsed="1" x14ac:dyDescent="0.35"/>
    <row r="231" spans="2:11" s="41" customFormat="1" x14ac:dyDescent="0.35"/>
    <row r="233" spans="2:11" x14ac:dyDescent="0.35">
      <c r="B233" s="10" t="s">
        <v>43</v>
      </c>
      <c r="C233" s="23" t="s">
        <v>54</v>
      </c>
    </row>
    <row r="234" spans="2:11" hidden="1" outlineLevel="1" x14ac:dyDescent="0.35">
      <c r="B234" s="15" t="s">
        <v>32</v>
      </c>
      <c r="D234" s="94"/>
      <c r="E234" s="94"/>
      <c r="F234" s="94"/>
      <c r="G234" s="94"/>
      <c r="H234" s="94"/>
      <c r="I234" s="94"/>
      <c r="J234" s="94" t="str">
        <f>IF($C$233="ITA","P8","J8")</f>
        <v>P8</v>
      </c>
    </row>
    <row r="235" spans="2:11" hidden="1" outlineLevel="1" x14ac:dyDescent="0.35">
      <c r="D235" s="94"/>
      <c r="E235" s="94"/>
      <c r="F235" s="94"/>
      <c r="G235" s="94"/>
      <c r="H235" s="94"/>
      <c r="I235" s="94"/>
      <c r="J235" s="94"/>
      <c r="K235" s="43"/>
    </row>
    <row r="236" spans="2:11" hidden="1" outlineLevel="1" x14ac:dyDescent="0.35">
      <c r="D236" s="94"/>
      <c r="E236" s="94"/>
      <c r="F236" s="94"/>
      <c r="G236" s="94"/>
      <c r="H236" s="94"/>
      <c r="I236" s="94"/>
      <c r="J236" s="94" t="str">
        <f>IF($C$233="ITA","P7","J7")</f>
        <v>P7</v>
      </c>
    </row>
    <row r="237" spans="2:11" hidden="1" outlineLevel="1" x14ac:dyDescent="0.35">
      <c r="D237" s="94"/>
      <c r="E237" s="94"/>
      <c r="F237" s="94"/>
      <c r="G237" s="94"/>
      <c r="H237" s="94"/>
      <c r="I237" s="94"/>
      <c r="J237" s="94"/>
      <c r="K237" s="43"/>
    </row>
    <row r="238" spans="2:11" hidden="1" outlineLevel="1" x14ac:dyDescent="0.35">
      <c r="D238" s="60"/>
      <c r="E238" s="40"/>
      <c r="F238" s="40"/>
      <c r="G238" s="40"/>
      <c r="H238" s="40"/>
      <c r="I238" s="61"/>
    </row>
    <row r="239" spans="2:11" hidden="1" outlineLevel="1" x14ac:dyDescent="0.35">
      <c r="D239" s="97"/>
      <c r="E239" s="97"/>
      <c r="F239" s="97"/>
      <c r="G239" s="97"/>
      <c r="H239" s="97"/>
      <c r="I239" s="97"/>
    </row>
    <row r="240" spans="2:11" hidden="1" outlineLevel="1" x14ac:dyDescent="0.35">
      <c r="C240" s="100" t="s">
        <v>117</v>
      </c>
      <c r="D240" s="97"/>
      <c r="E240" s="97"/>
      <c r="F240" s="97"/>
      <c r="G240" s="97"/>
      <c r="H240" s="97"/>
      <c r="I240" s="97"/>
      <c r="J240" s="100" t="s">
        <v>117</v>
      </c>
    </row>
    <row r="241" spans="2:14" hidden="1" outlineLevel="1" x14ac:dyDescent="0.35">
      <c r="C241" s="95"/>
      <c r="D241" s="97"/>
      <c r="E241" s="97"/>
      <c r="F241" s="97"/>
      <c r="G241" s="97"/>
      <c r="H241" s="97"/>
      <c r="I241" s="97"/>
      <c r="J241" s="95"/>
    </row>
    <row r="242" spans="2:14" hidden="1" outlineLevel="1" x14ac:dyDescent="0.35">
      <c r="D242" s="97"/>
      <c r="E242" s="97"/>
      <c r="F242" s="97"/>
      <c r="G242" s="97"/>
      <c r="H242" s="97"/>
      <c r="I242" s="97"/>
    </row>
    <row r="243" spans="2:14" hidden="1" outlineLevel="1" x14ac:dyDescent="0.35">
      <c r="D243" s="97"/>
      <c r="E243" s="97"/>
      <c r="F243" s="97"/>
      <c r="G243" s="97"/>
      <c r="H243" s="97"/>
      <c r="I243" s="97"/>
    </row>
    <row r="244" spans="2:14" hidden="1" outlineLevel="1" x14ac:dyDescent="0.35">
      <c r="D244" s="97"/>
      <c r="E244" s="97"/>
      <c r="F244" s="97"/>
      <c r="G244" s="97"/>
      <c r="H244" s="97"/>
      <c r="I244" s="97"/>
    </row>
    <row r="245" spans="2:14" hidden="1" outlineLevel="1" x14ac:dyDescent="0.35">
      <c r="D245" s="97"/>
      <c r="E245" s="97"/>
      <c r="F245" s="97"/>
      <c r="G245" s="97"/>
      <c r="H245" s="97"/>
      <c r="I245" s="97"/>
    </row>
    <row r="246" spans="2:14" hidden="1" outlineLevel="1" x14ac:dyDescent="0.35">
      <c r="C246" s="100" t="s">
        <v>117</v>
      </c>
      <c r="D246" s="97"/>
      <c r="E246" s="97"/>
      <c r="F246" s="97"/>
      <c r="G246" s="97"/>
      <c r="H246" s="97"/>
      <c r="I246" s="97"/>
      <c r="J246" s="100" t="s">
        <v>117</v>
      </c>
    </row>
    <row r="247" spans="2:14" hidden="1" outlineLevel="1" x14ac:dyDescent="0.35">
      <c r="C247" s="95"/>
      <c r="D247" s="97"/>
      <c r="E247" s="97"/>
      <c r="F247" s="97"/>
      <c r="G247" s="97"/>
      <c r="H247" s="97"/>
      <c r="I247" s="97"/>
      <c r="J247" s="95"/>
    </row>
    <row r="248" spans="2:14" hidden="1" outlineLevel="1" x14ac:dyDescent="0.35">
      <c r="D248" s="97"/>
      <c r="E248" s="97"/>
      <c r="F248" s="97"/>
      <c r="G248" s="97"/>
      <c r="H248" s="97"/>
      <c r="I248" s="97"/>
    </row>
    <row r="249" spans="2:14" hidden="1" outlineLevel="1" x14ac:dyDescent="0.35">
      <c r="D249" s="25" t="str">
        <f>IF($C$233="ITA","P6","J1")</f>
        <v>P6</v>
      </c>
      <c r="E249" s="25" t="str">
        <f>IF($C$233="ITA","P5","J2")</f>
        <v>P5</v>
      </c>
      <c r="F249" s="25" t="str">
        <f>IF($C$233="ITA","P4","J3")</f>
        <v>P4</v>
      </c>
      <c r="G249" s="25" t="str">
        <f>IF($C$233="ITA","P3","J4")</f>
        <v>P3</v>
      </c>
      <c r="H249" s="25" t="str">
        <f>IF($C$233="ITA","P2","J5")</f>
        <v>P2</v>
      </c>
      <c r="I249" s="25" t="str">
        <f>IF($C$233="ITA","P1","J6")</f>
        <v>P1</v>
      </c>
    </row>
    <row r="250" spans="2:14" hidden="1" outlineLevel="1" x14ac:dyDescent="0.35">
      <c r="D250" s="18" t="s">
        <v>53</v>
      </c>
    </row>
    <row r="251" spans="2:14" collapsed="1" x14ac:dyDescent="0.35"/>
    <row r="252" spans="2:14" s="41" customFormat="1" x14ac:dyDescent="0.35"/>
    <row r="254" spans="2:14" x14ac:dyDescent="0.35">
      <c r="B254" s="10" t="s">
        <v>44</v>
      </c>
      <c r="C254" s="23" t="s">
        <v>54</v>
      </c>
    </row>
    <row r="255" spans="2:14" hidden="1" outlineLevel="1" x14ac:dyDescent="0.35">
      <c r="B255" s="15" t="s">
        <v>32</v>
      </c>
      <c r="D255" s="97"/>
      <c r="E255" s="97"/>
      <c r="F255" s="97"/>
      <c r="G255" s="97"/>
      <c r="H255" s="97"/>
      <c r="I255" s="97"/>
      <c r="J255" s="97"/>
      <c r="K255" s="97"/>
      <c r="L255" s="97"/>
      <c r="M255" s="97"/>
    </row>
    <row r="256" spans="2:14" hidden="1" outlineLevel="1" x14ac:dyDescent="0.35">
      <c r="C256" s="100" t="s">
        <v>117</v>
      </c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100" t="s">
        <v>117</v>
      </c>
    </row>
    <row r="257" spans="2:14" hidden="1" outlineLevel="1" x14ac:dyDescent="0.35">
      <c r="C257" s="95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5"/>
    </row>
    <row r="258" spans="2:14" hidden="1" outlineLevel="1" x14ac:dyDescent="0.35">
      <c r="D258" s="97"/>
      <c r="E258" s="97"/>
      <c r="F258" s="97"/>
      <c r="G258" s="97"/>
      <c r="H258" s="97"/>
      <c r="I258" s="97"/>
      <c r="J258" s="97"/>
      <c r="K258" s="97"/>
      <c r="L258" s="97"/>
      <c r="M258" s="97"/>
    </row>
    <row r="259" spans="2:14" hidden="1" outlineLevel="1" x14ac:dyDescent="0.35">
      <c r="D259" s="97"/>
      <c r="E259" s="97"/>
      <c r="F259" s="97"/>
      <c r="G259" s="97"/>
      <c r="H259" s="97"/>
      <c r="I259" s="97"/>
      <c r="J259" s="97"/>
      <c r="K259" s="97"/>
      <c r="L259" s="97"/>
      <c r="M259" s="97"/>
    </row>
    <row r="260" spans="2:14" hidden="1" outlineLevel="1" x14ac:dyDescent="0.35">
      <c r="D260" s="97"/>
      <c r="E260" s="97"/>
      <c r="F260" s="97"/>
      <c r="G260" s="97"/>
      <c r="H260" s="97"/>
      <c r="I260" s="97"/>
      <c r="J260" s="97"/>
      <c r="K260" s="97"/>
      <c r="L260" s="97"/>
      <c r="M260" s="97"/>
    </row>
    <row r="261" spans="2:14" hidden="1" outlineLevel="1" x14ac:dyDescent="0.35">
      <c r="D261" s="97"/>
      <c r="E261" s="97"/>
      <c r="F261" s="97"/>
      <c r="G261" s="97"/>
      <c r="H261" s="97"/>
      <c r="I261" s="97"/>
      <c r="J261" s="97"/>
      <c r="K261" s="97"/>
      <c r="L261" s="97"/>
      <c r="M261" s="97"/>
    </row>
    <row r="262" spans="2:14" hidden="1" outlineLevel="1" x14ac:dyDescent="0.35">
      <c r="C262" s="100" t="s">
        <v>117</v>
      </c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100" t="s">
        <v>117</v>
      </c>
    </row>
    <row r="263" spans="2:14" hidden="1" outlineLevel="1" x14ac:dyDescent="0.35">
      <c r="C263" s="95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5"/>
    </row>
    <row r="264" spans="2:14" hidden="1" outlineLevel="1" x14ac:dyDescent="0.35">
      <c r="D264" s="97"/>
      <c r="E264" s="97"/>
      <c r="F264" s="97"/>
      <c r="G264" s="97"/>
      <c r="H264" s="97"/>
      <c r="I264" s="97"/>
      <c r="J264" s="97"/>
      <c r="K264" s="97"/>
      <c r="L264" s="97"/>
      <c r="M264" s="97"/>
    </row>
    <row r="265" spans="2:14" hidden="1" outlineLevel="1" x14ac:dyDescent="0.35">
      <c r="D265" s="25" t="str">
        <f>IF($C$254="ITA","P10","J1")</f>
        <v>P10</v>
      </c>
      <c r="E265" s="25" t="str">
        <f>IF($C$254="ITA","P9","J2")</f>
        <v>P9</v>
      </c>
      <c r="F265" s="25" t="str">
        <f>IF($C$254="ITA","P8","J3")</f>
        <v>P8</v>
      </c>
      <c r="G265" s="25" t="str">
        <f>IF($C$254="ITA","P7","J4")</f>
        <v>P7</v>
      </c>
      <c r="H265" s="25" t="str">
        <f>IF($C$254="ITA","P6","J5")</f>
        <v>P6</v>
      </c>
      <c r="I265" s="25" t="str">
        <f>IF($C$254="ITA","P5","J6")</f>
        <v>P5</v>
      </c>
      <c r="J265" s="25" t="str">
        <f>IF($C$254="ITA","P4","J7")</f>
        <v>P4</v>
      </c>
      <c r="K265" s="25" t="str">
        <f>IF($C$254="ITA","P3","J8")</f>
        <v>P3</v>
      </c>
      <c r="L265" s="25" t="str">
        <f>IF($C$254="ITA","P2","J9")</f>
        <v>P2</v>
      </c>
      <c r="M265" s="25" t="str">
        <f>IF($C$254="ITA","P1","J10")</f>
        <v>P1</v>
      </c>
    </row>
    <row r="266" spans="2:14" hidden="1" outlineLevel="1" x14ac:dyDescent="0.35">
      <c r="D266" s="18" t="s">
        <v>53</v>
      </c>
    </row>
    <row r="267" spans="2:14" collapsed="1" x14ac:dyDescent="0.35"/>
    <row r="268" spans="2:14" s="41" customFormat="1" x14ac:dyDescent="0.35"/>
    <row r="270" spans="2:14" x14ac:dyDescent="0.35">
      <c r="B270" s="10" t="s">
        <v>45</v>
      </c>
      <c r="C270" s="23" t="s">
        <v>54</v>
      </c>
    </row>
    <row r="271" spans="2:14" hidden="1" outlineLevel="1" x14ac:dyDescent="0.35">
      <c r="B271" s="15" t="s">
        <v>32</v>
      </c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4" hidden="1" outlineLevel="1" x14ac:dyDescent="0.35">
      <c r="B272" s="15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4" hidden="1" outlineLevel="1" x14ac:dyDescent="0.35">
      <c r="B273" s="15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4" hidden="1" outlineLevel="1" x14ac:dyDescent="0.35">
      <c r="B274" s="15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4" hidden="1" outlineLevel="1" x14ac:dyDescent="0.35">
      <c r="B275" s="15"/>
      <c r="D275" s="98" t="str">
        <f>IF(C270="ITA","P15","J11")</f>
        <v>P15</v>
      </c>
      <c r="E275" s="99"/>
      <c r="F275" s="98" t="str">
        <f>IF(C270="ITA","P14","J12")</f>
        <v>P14</v>
      </c>
      <c r="G275" s="99"/>
      <c r="H275" s="98" t="str">
        <f>IF(C270="ITA","P13","J12")</f>
        <v>P13</v>
      </c>
      <c r="I275" s="99"/>
      <c r="J275" s="98" t="str">
        <f>IF(C270="ITA","P12","J14")</f>
        <v>P12</v>
      </c>
      <c r="K275" s="99"/>
      <c r="L275" s="98" t="str">
        <f>IF(C270="ITA","P11","J15")</f>
        <v>P11</v>
      </c>
      <c r="M275" s="99"/>
    </row>
    <row r="276" spans="2:14" hidden="1" outlineLevel="1" x14ac:dyDescent="0.35">
      <c r="B276" s="15"/>
      <c r="D276" s="44"/>
      <c r="E276" s="40"/>
      <c r="F276" s="40"/>
      <c r="G276" s="40"/>
      <c r="H276" s="40"/>
      <c r="I276" s="40"/>
      <c r="J276" s="40"/>
      <c r="K276" s="40"/>
      <c r="L276" s="40"/>
      <c r="M276" s="46"/>
    </row>
    <row r="277" spans="2:14" hidden="1" outlineLevel="1" x14ac:dyDescent="0.35">
      <c r="D277" s="97"/>
      <c r="E277" s="97"/>
      <c r="F277" s="97"/>
      <c r="G277" s="97"/>
      <c r="H277" s="97"/>
      <c r="I277" s="97"/>
      <c r="J277" s="97"/>
      <c r="K277" s="97"/>
      <c r="L277" s="97"/>
      <c r="M277" s="97"/>
    </row>
    <row r="278" spans="2:14" hidden="1" outlineLevel="1" x14ac:dyDescent="0.35">
      <c r="C278" s="100" t="s">
        <v>117</v>
      </c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100" t="s">
        <v>117</v>
      </c>
    </row>
    <row r="279" spans="2:14" hidden="1" outlineLevel="1" x14ac:dyDescent="0.35">
      <c r="C279" s="95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5"/>
    </row>
    <row r="280" spans="2:14" hidden="1" outlineLevel="1" x14ac:dyDescent="0.35">
      <c r="D280" s="97"/>
      <c r="E280" s="97"/>
      <c r="F280" s="97"/>
      <c r="G280" s="97"/>
      <c r="H280" s="97"/>
      <c r="I280" s="97"/>
      <c r="J280" s="97"/>
      <c r="K280" s="97"/>
      <c r="L280" s="97"/>
      <c r="M280" s="97"/>
    </row>
    <row r="281" spans="2:14" hidden="1" outlineLevel="1" x14ac:dyDescent="0.35">
      <c r="D281" s="97"/>
      <c r="E281" s="97"/>
      <c r="F281" s="97"/>
      <c r="G281" s="97"/>
      <c r="H281" s="97"/>
      <c r="I281" s="97"/>
      <c r="J281" s="97"/>
      <c r="K281" s="97"/>
      <c r="L281" s="97"/>
      <c r="M281" s="97"/>
    </row>
    <row r="282" spans="2:14" hidden="1" outlineLevel="1" x14ac:dyDescent="0.35">
      <c r="D282" s="97"/>
      <c r="E282" s="97"/>
      <c r="F282" s="97"/>
      <c r="G282" s="97"/>
      <c r="H282" s="97"/>
      <c r="I282" s="97"/>
      <c r="J282" s="97"/>
      <c r="K282" s="97"/>
      <c r="L282" s="97"/>
      <c r="M282" s="97"/>
    </row>
    <row r="283" spans="2:14" hidden="1" outlineLevel="1" x14ac:dyDescent="0.35">
      <c r="D283" s="97"/>
      <c r="E283" s="97"/>
      <c r="F283" s="97"/>
      <c r="G283" s="97"/>
      <c r="H283" s="97"/>
      <c r="I283" s="97"/>
      <c r="J283" s="97"/>
      <c r="K283" s="97"/>
      <c r="L283" s="97"/>
      <c r="M283" s="97"/>
    </row>
    <row r="284" spans="2:14" hidden="1" outlineLevel="1" x14ac:dyDescent="0.35">
      <c r="C284" s="100" t="s">
        <v>117</v>
      </c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100" t="s">
        <v>117</v>
      </c>
    </row>
    <row r="285" spans="2:14" hidden="1" outlineLevel="1" x14ac:dyDescent="0.35">
      <c r="C285" s="95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5"/>
    </row>
    <row r="286" spans="2:14" hidden="1" outlineLevel="1" x14ac:dyDescent="0.35">
      <c r="D286" s="97"/>
      <c r="E286" s="97"/>
      <c r="F286" s="97"/>
      <c r="G286" s="97"/>
      <c r="H286" s="97"/>
      <c r="I286" s="97"/>
      <c r="J286" s="97"/>
      <c r="K286" s="97"/>
      <c r="L286" s="97"/>
      <c r="M286" s="97"/>
    </row>
    <row r="287" spans="2:14" hidden="1" outlineLevel="1" x14ac:dyDescent="0.35">
      <c r="D287" s="25" t="str">
        <f>IF($C$270="ITA","P10","J1")</f>
        <v>P10</v>
      </c>
      <c r="E287" s="25" t="str">
        <f>IF($C$270="ITA","P9","J2")</f>
        <v>P9</v>
      </c>
      <c r="F287" s="25" t="str">
        <f>IF($C$270="ITA","P8","J3")</f>
        <v>P8</v>
      </c>
      <c r="G287" s="25" t="str">
        <f>IF($C$270="ITA","P7","J4")</f>
        <v>P7</v>
      </c>
      <c r="H287" s="25" t="str">
        <f>IF($C$270="ITA","P6","J5")</f>
        <v>P6</v>
      </c>
      <c r="I287" s="25" t="str">
        <f>IF($C$270="ITA","P5","J6")</f>
        <v>P5</v>
      </c>
      <c r="J287" s="25" t="str">
        <f>IF($C$270="ITA","P4","J7")</f>
        <v>P4</v>
      </c>
      <c r="K287" s="25" t="str">
        <f>IF($C$270="ITA","P3","J8")</f>
        <v>P3</v>
      </c>
      <c r="L287" s="25" t="str">
        <f>IF($C$270="ITA","P2","J9")</f>
        <v>P2</v>
      </c>
      <c r="M287" s="25" t="str">
        <f>IF($C$270="ITA","P1","J10")</f>
        <v>P1</v>
      </c>
    </row>
    <row r="288" spans="2:14" hidden="1" outlineLevel="1" x14ac:dyDescent="0.35">
      <c r="D288" s="18" t="s">
        <v>53</v>
      </c>
    </row>
    <row r="289" spans="2:21" collapsed="1" x14ac:dyDescent="0.35"/>
    <row r="290" spans="2:21" s="41" customFormat="1" x14ac:dyDescent="0.35"/>
    <row r="292" spans="2:21" x14ac:dyDescent="0.35">
      <c r="B292" s="10" t="s">
        <v>46</v>
      </c>
      <c r="C292" s="23" t="s">
        <v>54</v>
      </c>
    </row>
    <row r="293" spans="2:21" hidden="1" outlineLevel="1" x14ac:dyDescent="0.35">
      <c r="B293" s="15" t="s">
        <v>32</v>
      </c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42"/>
    </row>
    <row r="294" spans="2:21" hidden="1" outlineLevel="1" x14ac:dyDescent="0.35"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42"/>
    </row>
    <row r="295" spans="2:21" hidden="1" outlineLevel="1" x14ac:dyDescent="0.35"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42"/>
    </row>
    <row r="296" spans="2:21" hidden="1" outlineLevel="1" x14ac:dyDescent="0.35"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42"/>
    </row>
    <row r="297" spans="2:21" hidden="1" outlineLevel="1" x14ac:dyDescent="0.35"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42"/>
    </row>
    <row r="298" spans="2:21" hidden="1" outlineLevel="1" x14ac:dyDescent="0.35"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42"/>
    </row>
    <row r="299" spans="2:21" hidden="1" outlineLevel="1" x14ac:dyDescent="0.35"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42"/>
    </row>
    <row r="300" spans="2:21" hidden="1" outlineLevel="1" x14ac:dyDescent="0.35"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42"/>
    </row>
    <row r="301" spans="2:21" hidden="1" outlineLevel="1" x14ac:dyDescent="0.35"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42"/>
    </row>
    <row r="302" spans="2:21" hidden="1" outlineLevel="1" x14ac:dyDescent="0.35"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42"/>
    </row>
    <row r="303" spans="2:21" hidden="1" outlineLevel="1" x14ac:dyDescent="0.35">
      <c r="C303" s="25" t="str">
        <f>IF($C$292="ITA","P18","J1")</f>
        <v>P18</v>
      </c>
      <c r="D303" s="25" t="str">
        <f>IF($C$292="ITA","P17","J2")</f>
        <v>P17</v>
      </c>
      <c r="E303" s="25" t="str">
        <f>IF($C$292="ITA","P16","J3")</f>
        <v>P16</v>
      </c>
      <c r="F303" s="25" t="str">
        <f>IF($C$292="ITA","P15","J4")</f>
        <v>P15</v>
      </c>
      <c r="G303" s="25" t="str">
        <f>IF($C$292="ITA","P14","J5")</f>
        <v>P14</v>
      </c>
      <c r="H303" s="25" t="str">
        <f>IF($C$292="ITA","P13","J6")</f>
        <v>P13</v>
      </c>
      <c r="I303" s="25" t="str">
        <f>IF($C$292="ITA","P12","J7")</f>
        <v>P12</v>
      </c>
      <c r="J303" s="25" t="str">
        <f>IF($C$292="ITA","P11","J8")</f>
        <v>P11</v>
      </c>
      <c r="K303" s="25" t="str">
        <f>IF($C$292="ITA","P10","J9")</f>
        <v>P10</v>
      </c>
      <c r="L303" s="25" t="str">
        <f>IF($C$292="ITA","P9","J10")</f>
        <v>P9</v>
      </c>
      <c r="M303" s="25" t="str">
        <f>IF($C$292="ITA","P8","J11")</f>
        <v>P8</v>
      </c>
      <c r="N303" s="25" t="str">
        <f>IF($C$292="ITA","P7","J12")</f>
        <v>P7</v>
      </c>
      <c r="O303" s="25" t="str">
        <f>IF($C$292="ITA","P6","J13")</f>
        <v>P6</v>
      </c>
      <c r="P303" s="25" t="str">
        <f>IF($C$292="ITA","P5","J14")</f>
        <v>P5</v>
      </c>
      <c r="Q303" s="25" t="str">
        <f>IF($C$292="ITA","P4","J15")</f>
        <v>P4</v>
      </c>
      <c r="R303" s="25" t="str">
        <f>IF($C$292="ITA","P3","J16")</f>
        <v>P3</v>
      </c>
      <c r="S303" s="25" t="str">
        <f>IF($C$292="ITA","P2","J17")</f>
        <v>P2</v>
      </c>
      <c r="T303" s="25" t="str">
        <f>IF($C$292="ITA","P1","J18")</f>
        <v>P1</v>
      </c>
      <c r="U303" s="42"/>
    </row>
    <row r="304" spans="2:21" hidden="1" outlineLevel="1" x14ac:dyDescent="0.35">
      <c r="C304" s="18" t="s">
        <v>53</v>
      </c>
      <c r="D304" s="18"/>
    </row>
    <row r="305" spans="2:22" collapsed="1" x14ac:dyDescent="0.35"/>
    <row r="306" spans="2:22" s="41" customFormat="1" x14ac:dyDescent="0.35"/>
    <row r="308" spans="2:22" x14ac:dyDescent="0.35">
      <c r="B308" s="10" t="s">
        <v>38</v>
      </c>
      <c r="C308" s="23" t="s">
        <v>54</v>
      </c>
    </row>
    <row r="309" spans="2:22" hidden="1" outlineLevel="1" x14ac:dyDescent="0.35">
      <c r="B309" s="15" t="s">
        <v>32</v>
      </c>
      <c r="C309" s="94" t="str">
        <f>IF($C$308="ITA","P5","J1")</f>
        <v>P5</v>
      </c>
      <c r="D309" s="94"/>
      <c r="E309" s="94"/>
      <c r="F309" s="94"/>
      <c r="G309" s="94"/>
      <c r="H309" s="94"/>
      <c r="I309" s="94" t="str">
        <f>IF($C$308="ITA","P3","J3")</f>
        <v>P3</v>
      </c>
      <c r="J309" s="94"/>
      <c r="K309" s="94"/>
      <c r="L309" s="94"/>
      <c r="M309" s="94"/>
      <c r="N309" s="94"/>
      <c r="O309" s="94" t="str">
        <f>IF($C$308="ITA","P1","J5")</f>
        <v>P1</v>
      </c>
      <c r="P309" s="94"/>
      <c r="Q309" s="94"/>
      <c r="R309" s="94"/>
      <c r="S309" s="94"/>
      <c r="T309" s="94"/>
      <c r="U309" s="43"/>
    </row>
    <row r="310" spans="2:22" hidden="1" outlineLevel="1" x14ac:dyDescent="0.35"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</row>
    <row r="311" spans="2:22" hidden="1" outlineLevel="1" x14ac:dyDescent="0.35">
      <c r="C311" s="94" t="str">
        <f>IF($C$308="ITA","P6","J2")</f>
        <v>P6</v>
      </c>
      <c r="D311" s="94"/>
      <c r="E311" s="94"/>
      <c r="F311" s="94"/>
      <c r="G311" s="94"/>
      <c r="H311" s="94"/>
      <c r="I311" s="94" t="str">
        <f>IF($C$308="ITA","P4","J4")</f>
        <v>P4</v>
      </c>
      <c r="J311" s="94"/>
      <c r="K311" s="94"/>
      <c r="L311" s="94"/>
      <c r="M311" s="94"/>
      <c r="N311" s="94"/>
      <c r="O311" s="94" t="str">
        <f>IF($C$308="ITA","P2","J6")</f>
        <v>P2</v>
      </c>
      <c r="P311" s="94"/>
      <c r="Q311" s="94"/>
      <c r="R311" s="94"/>
      <c r="S311" s="94"/>
      <c r="T311" s="94"/>
    </row>
    <row r="312" spans="2:22" hidden="1" outlineLevel="1" x14ac:dyDescent="0.35"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</row>
    <row r="313" spans="2:22" hidden="1" outlineLevel="1" x14ac:dyDescent="0.35">
      <c r="D313" s="18" t="s">
        <v>53</v>
      </c>
    </row>
    <row r="314" spans="2:22" collapsed="1" x14ac:dyDescent="0.35">
      <c r="S314" s="9"/>
      <c r="T314" s="9"/>
      <c r="U314" s="9"/>
      <c r="V314" s="9"/>
    </row>
    <row r="315" spans="2:22" s="41" customFormat="1" x14ac:dyDescent="0.35"/>
    <row r="317" spans="2:22" x14ac:dyDescent="0.35">
      <c r="B317" s="10" t="s">
        <v>39</v>
      </c>
      <c r="C317" s="23" t="s">
        <v>54</v>
      </c>
    </row>
    <row r="318" spans="2:22" hidden="1" outlineLevel="1" x14ac:dyDescent="0.35">
      <c r="B318" s="15" t="s">
        <v>32</v>
      </c>
      <c r="C318" s="40"/>
      <c r="D318" s="40"/>
      <c r="E318" s="40"/>
      <c r="F318" s="40"/>
      <c r="G318" s="40"/>
      <c r="H318" s="96" t="s">
        <v>118</v>
      </c>
      <c r="I318" s="96"/>
      <c r="J318" s="40"/>
      <c r="K318" s="40"/>
      <c r="L318" s="40"/>
      <c r="M318" s="40"/>
      <c r="N318" s="96" t="s">
        <v>118</v>
      </c>
      <c r="O318" s="96"/>
      <c r="P318" s="40"/>
      <c r="Q318" s="40"/>
      <c r="R318" s="40"/>
      <c r="S318" s="40"/>
      <c r="T318" s="40"/>
    </row>
    <row r="319" spans="2:22" hidden="1" outlineLevel="1" x14ac:dyDescent="0.35">
      <c r="C319" s="94" t="str">
        <f>IF($C$317="ITA","C1","A1")</f>
        <v>C1</v>
      </c>
      <c r="D319" s="94"/>
      <c r="E319" s="94"/>
      <c r="F319" s="94"/>
      <c r="G319" s="94"/>
      <c r="H319" s="94"/>
      <c r="I319" s="94" t="str">
        <f>IF($C$317="ITA","B1","B1")</f>
        <v>B1</v>
      </c>
      <c r="J319" s="94"/>
      <c r="K319" s="94"/>
      <c r="L319" s="94"/>
      <c r="M319" s="94"/>
      <c r="N319" s="94"/>
      <c r="O319" s="94" t="str">
        <f>IF($C$317="ITA","A1","C1")</f>
        <v>A1</v>
      </c>
      <c r="P319" s="94"/>
      <c r="Q319" s="94"/>
      <c r="R319" s="94"/>
      <c r="S319" s="94"/>
      <c r="T319" s="94"/>
    </row>
    <row r="320" spans="2:22" hidden="1" outlineLevel="1" x14ac:dyDescent="0.35"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</row>
    <row r="321" spans="2:33" hidden="1" outlineLevel="1" x14ac:dyDescent="0.35">
      <c r="C321" s="94" t="str">
        <f>IF($C$317="ITA","C2","A2")</f>
        <v>C2</v>
      </c>
      <c r="D321" s="94"/>
      <c r="E321" s="94"/>
      <c r="F321" s="94"/>
      <c r="G321" s="94"/>
      <c r="H321" s="94"/>
      <c r="I321" s="94" t="str">
        <f>IF($C$317="ITA","B2","B2")</f>
        <v>B2</v>
      </c>
      <c r="J321" s="94"/>
      <c r="K321" s="94"/>
      <c r="L321" s="94"/>
      <c r="M321" s="94"/>
      <c r="N321" s="94"/>
      <c r="O321" s="94" t="str">
        <f>IF($C$317="ITA","A2","C2")</f>
        <v>A2</v>
      </c>
      <c r="P321" s="94"/>
      <c r="Q321" s="94"/>
      <c r="R321" s="94"/>
      <c r="S321" s="94"/>
      <c r="T321" s="94"/>
    </row>
    <row r="322" spans="2:33" hidden="1" outlineLevel="1" x14ac:dyDescent="0.35"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</row>
    <row r="323" spans="2:33" hidden="1" outlineLevel="1" x14ac:dyDescent="0.35">
      <c r="C323" s="94" t="str">
        <f>IF($C$317="ITA","C3","A3")</f>
        <v>C3</v>
      </c>
      <c r="D323" s="94"/>
      <c r="E323" s="94"/>
      <c r="F323" s="94"/>
      <c r="G323" s="94"/>
      <c r="H323" s="94"/>
      <c r="I323" s="94" t="str">
        <f>IF($C$317="ITA","B3","B3")</f>
        <v>B3</v>
      </c>
      <c r="J323" s="94"/>
      <c r="K323" s="94"/>
      <c r="L323" s="94"/>
      <c r="M323" s="94"/>
      <c r="N323" s="94"/>
      <c r="O323" s="94" t="str">
        <f>IF($C$317="ITA","A3","C3")</f>
        <v>A3</v>
      </c>
      <c r="P323" s="94"/>
      <c r="Q323" s="94"/>
      <c r="R323" s="94"/>
      <c r="S323" s="94"/>
      <c r="T323" s="94"/>
    </row>
    <row r="324" spans="2:33" hidden="1" outlineLevel="1" x14ac:dyDescent="0.35"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</row>
    <row r="325" spans="2:33" hidden="1" outlineLevel="1" x14ac:dyDescent="0.35">
      <c r="C325" s="94" t="str">
        <f>IF($C$317="ITA","C4","A4")</f>
        <v>C4</v>
      </c>
      <c r="D325" s="94"/>
      <c r="E325" s="94"/>
      <c r="F325" s="94"/>
      <c r="G325" s="94"/>
      <c r="H325" s="94"/>
      <c r="I325" s="94" t="str">
        <f>IF($C$317="ITA","B4","B4")</f>
        <v>B4</v>
      </c>
      <c r="J325" s="94"/>
      <c r="K325" s="94"/>
      <c r="L325" s="94"/>
      <c r="M325" s="94"/>
      <c r="N325" s="94"/>
      <c r="O325" s="94" t="str">
        <f>IF($C$317="ITA","A4","C4")</f>
        <v>A4</v>
      </c>
      <c r="P325" s="94"/>
      <c r="Q325" s="94"/>
      <c r="R325" s="94"/>
      <c r="S325" s="94"/>
      <c r="T325" s="94"/>
    </row>
    <row r="326" spans="2:33" hidden="1" outlineLevel="1" x14ac:dyDescent="0.35"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</row>
    <row r="327" spans="2:33" hidden="1" outlineLevel="1" x14ac:dyDescent="0.35">
      <c r="C327" s="40"/>
      <c r="D327" s="40"/>
      <c r="E327" s="40"/>
      <c r="F327" s="40"/>
      <c r="G327" s="40"/>
      <c r="H327" s="96" t="s">
        <v>118</v>
      </c>
      <c r="I327" s="96"/>
      <c r="J327" s="40"/>
      <c r="K327" s="40"/>
      <c r="L327" s="40"/>
      <c r="M327" s="40"/>
      <c r="N327" s="96" t="s">
        <v>118</v>
      </c>
      <c r="O327" s="96"/>
      <c r="P327" s="40"/>
      <c r="Q327" s="40"/>
      <c r="R327" s="40"/>
      <c r="S327" s="40"/>
      <c r="T327" s="40"/>
      <c r="U327" s="18"/>
      <c r="Z327" s="54"/>
      <c r="AA327" s="54"/>
      <c r="AF327" s="54"/>
      <c r="AG327" s="54"/>
    </row>
    <row r="328" spans="2:33" hidden="1" outlineLevel="1" x14ac:dyDescent="0.35">
      <c r="C328" s="18" t="s">
        <v>53</v>
      </c>
      <c r="H328" s="54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Z328" s="54"/>
      <c r="AA328" s="54"/>
      <c r="AF328" s="54"/>
      <c r="AG328" s="54"/>
    </row>
    <row r="329" spans="2:33" collapsed="1" x14ac:dyDescent="0.35"/>
    <row r="330" spans="2:33" s="41" customFormat="1" x14ac:dyDescent="0.35"/>
    <row r="332" spans="2:33" x14ac:dyDescent="0.35">
      <c r="B332" s="10" t="s">
        <v>40</v>
      </c>
      <c r="C332" s="23" t="s">
        <v>54</v>
      </c>
    </row>
    <row r="333" spans="2:33" hidden="1" outlineLevel="1" x14ac:dyDescent="0.35">
      <c r="B333" s="15" t="s">
        <v>32</v>
      </c>
      <c r="C333" s="94" t="str">
        <f>IF($C$332="ITA","C5","A5")</f>
        <v>C5</v>
      </c>
      <c r="D333" s="94"/>
      <c r="E333" s="94"/>
      <c r="F333" s="94"/>
      <c r="G333" s="94"/>
      <c r="H333" s="94"/>
      <c r="I333" s="94" t="str">
        <f>IF($C$332="ITA","B5","B5")</f>
        <v>B5</v>
      </c>
      <c r="J333" s="94"/>
      <c r="K333" s="94"/>
      <c r="L333" s="94"/>
      <c r="M333" s="94"/>
      <c r="N333" s="94"/>
      <c r="O333" s="94" t="str">
        <f>IF($C$332="ITA","A5","C5")</f>
        <v>A5</v>
      </c>
      <c r="P333" s="94"/>
      <c r="Q333" s="94"/>
      <c r="R333" s="94"/>
      <c r="S333" s="94"/>
      <c r="T333" s="94"/>
    </row>
    <row r="334" spans="2:33" hidden="1" outlineLevel="1" x14ac:dyDescent="0.35"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</row>
    <row r="335" spans="2:33" hidden="1" outlineLevel="1" x14ac:dyDescent="0.35">
      <c r="C335" s="94" t="str">
        <f>IF($C$332="ITA","C6","A6")</f>
        <v>C6</v>
      </c>
      <c r="D335" s="94"/>
      <c r="E335" s="94"/>
      <c r="F335" s="94"/>
      <c r="G335" s="94"/>
      <c r="H335" s="94"/>
      <c r="I335" s="94" t="str">
        <f>IF($C$332="ITA","B6","B6")</f>
        <v>B6</v>
      </c>
      <c r="J335" s="94"/>
      <c r="K335" s="94"/>
      <c r="L335" s="94"/>
      <c r="M335" s="94"/>
      <c r="N335" s="94"/>
      <c r="O335" s="94" t="str">
        <f>IF($C$332="ITA","A6","C6")</f>
        <v>A6</v>
      </c>
      <c r="P335" s="94"/>
      <c r="Q335" s="94"/>
      <c r="R335" s="94"/>
      <c r="S335" s="94"/>
      <c r="T335" s="94"/>
    </row>
    <row r="336" spans="2:33" hidden="1" outlineLevel="1" x14ac:dyDescent="0.35"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</row>
    <row r="337" spans="2:20" hidden="1" outlineLevel="1" x14ac:dyDescent="0.35">
      <c r="C337" s="40"/>
      <c r="D337" s="40"/>
      <c r="E337" s="40"/>
      <c r="F337" s="40"/>
      <c r="G337" s="40"/>
      <c r="H337" s="96" t="s">
        <v>118</v>
      </c>
      <c r="I337" s="96"/>
      <c r="J337" s="40"/>
      <c r="K337" s="40"/>
      <c r="L337" s="40"/>
      <c r="M337" s="40"/>
      <c r="N337" s="96" t="s">
        <v>118</v>
      </c>
      <c r="O337" s="96"/>
      <c r="P337" s="40"/>
      <c r="Q337" s="40"/>
      <c r="R337" s="40"/>
      <c r="S337" s="40"/>
      <c r="T337" s="40"/>
    </row>
    <row r="338" spans="2:20" hidden="1" outlineLevel="1" x14ac:dyDescent="0.35">
      <c r="C338" s="94" t="str">
        <f>IF($C$332="ITA","C1","A1")</f>
        <v>C1</v>
      </c>
      <c r="D338" s="94"/>
      <c r="E338" s="94"/>
      <c r="F338" s="94"/>
      <c r="G338" s="94"/>
      <c r="H338" s="94"/>
      <c r="I338" s="94" t="str">
        <f>IF($C$332="ITA","B1","B1")</f>
        <v>B1</v>
      </c>
      <c r="J338" s="94"/>
      <c r="K338" s="94"/>
      <c r="L338" s="94"/>
      <c r="M338" s="94"/>
      <c r="N338" s="94"/>
      <c r="O338" s="94" t="str">
        <f>IF($C$332="ITA","A1","C1")</f>
        <v>A1</v>
      </c>
      <c r="P338" s="94"/>
      <c r="Q338" s="94"/>
      <c r="R338" s="94"/>
      <c r="S338" s="94"/>
      <c r="T338" s="94"/>
    </row>
    <row r="339" spans="2:20" hidden="1" outlineLevel="1" x14ac:dyDescent="0.35"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</row>
    <row r="340" spans="2:20" hidden="1" outlineLevel="1" x14ac:dyDescent="0.35">
      <c r="C340" s="94" t="str">
        <f>IF($C$332="ITA","C2","A2")</f>
        <v>C2</v>
      </c>
      <c r="D340" s="94"/>
      <c r="E340" s="94"/>
      <c r="F340" s="94"/>
      <c r="G340" s="94"/>
      <c r="H340" s="94"/>
      <c r="I340" s="94" t="str">
        <f>IF($C$332="ITA","B2","B2")</f>
        <v>B2</v>
      </c>
      <c r="J340" s="94"/>
      <c r="K340" s="94"/>
      <c r="L340" s="94"/>
      <c r="M340" s="94"/>
      <c r="N340" s="94"/>
      <c r="O340" s="94" t="str">
        <f>IF($C$332="ITA","A2","C2")</f>
        <v>A2</v>
      </c>
      <c r="P340" s="94"/>
      <c r="Q340" s="94"/>
      <c r="R340" s="94"/>
      <c r="S340" s="94"/>
      <c r="T340" s="94"/>
    </row>
    <row r="341" spans="2:20" hidden="1" outlineLevel="1" x14ac:dyDescent="0.35"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</row>
    <row r="342" spans="2:20" hidden="1" outlineLevel="1" x14ac:dyDescent="0.35">
      <c r="C342" s="94" t="str">
        <f>IF($C$332="ITA","C3","A3")</f>
        <v>C3</v>
      </c>
      <c r="D342" s="94"/>
      <c r="E342" s="94"/>
      <c r="F342" s="94"/>
      <c r="G342" s="94"/>
      <c r="H342" s="94"/>
      <c r="I342" s="94" t="str">
        <f>IF($C$332="ITA","B3","B3")</f>
        <v>B3</v>
      </c>
      <c r="J342" s="94"/>
      <c r="K342" s="94"/>
      <c r="L342" s="94"/>
      <c r="M342" s="94"/>
      <c r="N342" s="94"/>
      <c r="O342" s="94" t="str">
        <f>IF($C$332="ITA","A3","C3")</f>
        <v>A3</v>
      </c>
      <c r="P342" s="94"/>
      <c r="Q342" s="94"/>
      <c r="R342" s="94"/>
      <c r="S342" s="94"/>
      <c r="T342" s="94"/>
    </row>
    <row r="343" spans="2:20" hidden="1" outlineLevel="1" x14ac:dyDescent="0.35"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</row>
    <row r="344" spans="2:20" hidden="1" outlineLevel="1" x14ac:dyDescent="0.35">
      <c r="C344" s="94" t="str">
        <f>IF($C$332="ITA","C4","A4")</f>
        <v>C4</v>
      </c>
      <c r="D344" s="94"/>
      <c r="E344" s="94"/>
      <c r="F344" s="94"/>
      <c r="G344" s="94"/>
      <c r="H344" s="94"/>
      <c r="I344" s="94" t="str">
        <f>IF($C$332="ITA","B4","B4")</f>
        <v>B4</v>
      </c>
      <c r="J344" s="94"/>
      <c r="K344" s="94"/>
      <c r="L344" s="94"/>
      <c r="M344" s="94"/>
      <c r="N344" s="94"/>
      <c r="O344" s="94" t="str">
        <f>IF($C$332="ITA","A4","C4")</f>
        <v>A4</v>
      </c>
      <c r="P344" s="94"/>
      <c r="Q344" s="94"/>
      <c r="R344" s="94"/>
      <c r="S344" s="94"/>
      <c r="T344" s="94"/>
    </row>
    <row r="345" spans="2:20" hidden="1" outlineLevel="1" x14ac:dyDescent="0.35"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</row>
    <row r="346" spans="2:20" hidden="1" outlineLevel="1" x14ac:dyDescent="0.35">
      <c r="C346" s="40"/>
      <c r="D346" s="40"/>
      <c r="E346" s="40"/>
      <c r="F346" s="40"/>
      <c r="G346" s="40"/>
      <c r="H346" s="96" t="s">
        <v>118</v>
      </c>
      <c r="I346" s="96"/>
      <c r="J346" s="40"/>
      <c r="K346" s="40"/>
      <c r="L346" s="40"/>
      <c r="M346" s="40"/>
      <c r="N346" s="96" t="s">
        <v>118</v>
      </c>
      <c r="O346" s="96"/>
      <c r="P346" s="40"/>
      <c r="Q346" s="40"/>
      <c r="R346" s="40"/>
      <c r="S346" s="40"/>
      <c r="T346" s="40"/>
    </row>
    <row r="347" spans="2:20" hidden="1" outlineLevel="1" x14ac:dyDescent="0.35">
      <c r="C347" s="18" t="s">
        <v>53</v>
      </c>
      <c r="H347" s="54"/>
      <c r="I347" s="54"/>
      <c r="N347" s="54"/>
      <c r="O347" s="54"/>
    </row>
    <row r="348" spans="2:20" collapsed="1" x14ac:dyDescent="0.35"/>
    <row r="349" spans="2:20" s="41" customFormat="1" x14ac:dyDescent="0.35"/>
    <row r="351" spans="2:20" x14ac:dyDescent="0.35">
      <c r="B351" s="10" t="s">
        <v>36</v>
      </c>
    </row>
    <row r="352" spans="2:20" hidden="1" outlineLevel="1" x14ac:dyDescent="0.35">
      <c r="B352" s="15" t="s">
        <v>32</v>
      </c>
      <c r="C352" s="94"/>
      <c r="D352" s="94"/>
    </row>
    <row r="353" spans="2:10" hidden="1" outlineLevel="1" x14ac:dyDescent="0.35">
      <c r="C353" s="94"/>
      <c r="D353" s="94"/>
    </row>
    <row r="354" spans="2:10" hidden="1" outlineLevel="1" x14ac:dyDescent="0.35">
      <c r="C354" s="94"/>
      <c r="D354" s="94"/>
    </row>
    <row r="355" spans="2:10" hidden="1" outlineLevel="1" x14ac:dyDescent="0.35">
      <c r="C355" s="94"/>
      <c r="D355" s="94"/>
    </row>
    <row r="356" spans="2:10" hidden="1" outlineLevel="1" x14ac:dyDescent="0.35">
      <c r="C356" s="94"/>
      <c r="D356" s="94"/>
    </row>
    <row r="357" spans="2:10" hidden="1" outlineLevel="1" x14ac:dyDescent="0.35">
      <c r="C357" s="94"/>
      <c r="D357" s="94"/>
    </row>
    <row r="358" spans="2:10" hidden="1" outlineLevel="1" x14ac:dyDescent="0.35"/>
    <row r="359" spans="2:10" hidden="1" outlineLevel="1" x14ac:dyDescent="0.35">
      <c r="B359" s="9"/>
      <c r="C359" s="95" t="s">
        <v>5</v>
      </c>
      <c r="D359" s="95"/>
    </row>
    <row r="360" spans="2:10" hidden="1" outlineLevel="1" x14ac:dyDescent="0.35">
      <c r="C360" s="95"/>
      <c r="D360" s="95"/>
    </row>
    <row r="361" spans="2:10" collapsed="1" x14ac:dyDescent="0.35"/>
    <row r="362" spans="2:10" s="41" customFormat="1" x14ac:dyDescent="0.35"/>
    <row r="364" spans="2:10" x14ac:dyDescent="0.35">
      <c r="B364" s="10" t="s">
        <v>37</v>
      </c>
      <c r="C364" s="23" t="s">
        <v>54</v>
      </c>
    </row>
    <row r="365" spans="2:10" hidden="1" outlineLevel="1" x14ac:dyDescent="0.35">
      <c r="B365" s="15" t="s">
        <v>32</v>
      </c>
      <c r="C365" s="94"/>
      <c r="D365" s="94"/>
      <c r="E365" s="94"/>
      <c r="F365" s="94"/>
      <c r="G365" s="94"/>
      <c r="H365" s="94"/>
      <c r="I365" s="94"/>
      <c r="J365" s="94"/>
    </row>
    <row r="366" spans="2:10" hidden="1" outlineLevel="1" x14ac:dyDescent="0.35">
      <c r="C366" s="94"/>
      <c r="D366" s="94"/>
      <c r="E366" s="94"/>
      <c r="F366" s="94"/>
      <c r="G366" s="94"/>
      <c r="H366" s="94"/>
      <c r="I366" s="94"/>
      <c r="J366" s="94"/>
    </row>
    <row r="367" spans="2:10" hidden="1" outlineLevel="1" x14ac:dyDescent="0.35">
      <c r="C367" s="94"/>
      <c r="D367" s="94"/>
      <c r="E367" s="94"/>
      <c r="F367" s="94"/>
      <c r="G367" s="94"/>
      <c r="H367" s="94"/>
      <c r="I367" s="94"/>
      <c r="J367" s="94"/>
    </row>
    <row r="368" spans="2:10" hidden="1" outlineLevel="1" x14ac:dyDescent="0.35">
      <c r="C368" s="94"/>
      <c r="D368" s="94"/>
      <c r="E368" s="94"/>
      <c r="F368" s="94"/>
      <c r="G368" s="94"/>
      <c r="H368" s="94"/>
      <c r="I368" s="94"/>
      <c r="J368" s="94"/>
    </row>
    <row r="369" spans="3:10" hidden="1" outlineLevel="1" x14ac:dyDescent="0.35">
      <c r="C369" s="94"/>
      <c r="D369" s="94"/>
      <c r="E369" s="94"/>
      <c r="F369" s="94"/>
      <c r="G369" s="94"/>
      <c r="H369" s="94"/>
      <c r="I369" s="94"/>
      <c r="J369" s="94"/>
    </row>
    <row r="370" spans="3:10" hidden="1" outlineLevel="1" x14ac:dyDescent="0.35">
      <c r="C370" s="94"/>
      <c r="D370" s="94"/>
      <c r="E370" s="94"/>
      <c r="F370" s="94"/>
      <c r="G370" s="94"/>
      <c r="H370" s="94"/>
      <c r="I370" s="94"/>
      <c r="J370" s="94"/>
    </row>
    <row r="371" spans="3:10" hidden="1" outlineLevel="1" x14ac:dyDescent="0.35">
      <c r="C371" s="94" t="str">
        <f>IF($C$364="ITA","P4","J1")</f>
        <v>P4</v>
      </c>
      <c r="D371" s="94"/>
      <c r="E371" s="94" t="str">
        <f>IF($C$364="ITA","P3","J2")</f>
        <v>P3</v>
      </c>
      <c r="F371" s="94"/>
      <c r="G371" s="94" t="str">
        <f>IF($C$364="ITA","P2","J3")</f>
        <v>P2</v>
      </c>
      <c r="H371" s="94"/>
      <c r="I371" s="94" t="str">
        <f>IF($C$364="ITA","P1","J4")</f>
        <v>P1</v>
      </c>
      <c r="J371" s="94"/>
    </row>
    <row r="372" spans="3:10" hidden="1" outlineLevel="1" x14ac:dyDescent="0.35"/>
    <row r="373" spans="3:10" hidden="1" outlineLevel="1" x14ac:dyDescent="0.35">
      <c r="F373" s="126" t="s">
        <v>119</v>
      </c>
      <c r="G373" s="126"/>
    </row>
    <row r="374" spans="3:10" hidden="1" outlineLevel="1" x14ac:dyDescent="0.35">
      <c r="F374" s="126" t="s">
        <v>121</v>
      </c>
      <c r="G374" s="126"/>
    </row>
    <row r="375" spans="3:10" hidden="1" outlineLevel="1" x14ac:dyDescent="0.35">
      <c r="F375" s="126" t="s">
        <v>120</v>
      </c>
      <c r="G375" s="126"/>
    </row>
    <row r="376" spans="3:10" hidden="1" outlineLevel="1" x14ac:dyDescent="0.35"/>
    <row r="377" spans="3:10" hidden="1" outlineLevel="1" x14ac:dyDescent="0.35">
      <c r="C377" s="127" t="str">
        <f>IF($C$364="ITA","P1","J1")</f>
        <v>P1</v>
      </c>
      <c r="D377" s="101"/>
      <c r="E377" s="102"/>
      <c r="F377" s="102"/>
      <c r="G377" s="102"/>
      <c r="H377" s="102"/>
      <c r="I377" s="102"/>
      <c r="J377" s="103"/>
    </row>
    <row r="378" spans="3:10" hidden="1" outlineLevel="1" x14ac:dyDescent="0.35">
      <c r="C378" s="128"/>
      <c r="D378" s="104"/>
      <c r="E378" s="105"/>
      <c r="F378" s="105"/>
      <c r="G378" s="105"/>
      <c r="H378" s="105"/>
      <c r="I378" s="105"/>
      <c r="J378" s="106"/>
    </row>
    <row r="379" spans="3:10" hidden="1" outlineLevel="1" x14ac:dyDescent="0.35">
      <c r="C379" s="127" t="str">
        <f>IF($C$364="ITA","P2","J2")</f>
        <v>P2</v>
      </c>
      <c r="D379" s="101"/>
      <c r="E379" s="102"/>
      <c r="F379" s="102"/>
      <c r="G379" s="102"/>
      <c r="H379" s="102"/>
      <c r="I379" s="102"/>
      <c r="J379" s="103"/>
    </row>
    <row r="380" spans="3:10" hidden="1" outlineLevel="1" x14ac:dyDescent="0.35">
      <c r="C380" s="128"/>
      <c r="D380" s="104"/>
      <c r="E380" s="105"/>
      <c r="F380" s="105"/>
      <c r="G380" s="105"/>
      <c r="H380" s="105"/>
      <c r="I380" s="105"/>
      <c r="J380" s="106"/>
    </row>
    <row r="381" spans="3:10" hidden="1" outlineLevel="1" x14ac:dyDescent="0.35">
      <c r="C381" s="127" t="str">
        <f>IF($C$364="ITA","P3","J3")</f>
        <v>P3</v>
      </c>
      <c r="D381" s="101"/>
      <c r="E381" s="102"/>
      <c r="F381" s="102"/>
      <c r="G381" s="102"/>
      <c r="H381" s="102"/>
      <c r="I381" s="102"/>
      <c r="J381" s="103"/>
    </row>
    <row r="382" spans="3:10" hidden="1" outlineLevel="1" x14ac:dyDescent="0.35">
      <c r="C382" s="128"/>
      <c r="D382" s="104"/>
      <c r="E382" s="105"/>
      <c r="F382" s="105"/>
      <c r="G382" s="105"/>
      <c r="H382" s="105"/>
      <c r="I382" s="105"/>
      <c r="J382" s="106"/>
    </row>
    <row r="383" spans="3:10" hidden="1" outlineLevel="1" x14ac:dyDescent="0.35">
      <c r="D383" s="18" t="s">
        <v>53</v>
      </c>
    </row>
    <row r="384" spans="3:10" hidden="1" outlineLevel="1" x14ac:dyDescent="0.35"/>
    <row r="385" spans="3:4" hidden="1" outlineLevel="1" x14ac:dyDescent="0.35">
      <c r="C385" s="95" t="s">
        <v>5</v>
      </c>
      <c r="D385" s="95"/>
    </row>
    <row r="386" spans="3:4" hidden="1" outlineLevel="1" x14ac:dyDescent="0.35">
      <c r="C386" s="95"/>
      <c r="D386" s="95"/>
    </row>
    <row r="387" spans="3:4" collapsed="1" x14ac:dyDescent="0.35"/>
  </sheetData>
  <mergeCells count="402">
    <mergeCell ref="C256:C257"/>
    <mergeCell ref="C293:C302"/>
    <mergeCell ref="J271:K274"/>
    <mergeCell ref="C385:D385"/>
    <mergeCell ref="C386:D386"/>
    <mergeCell ref="C365:D370"/>
    <mergeCell ref="E365:F370"/>
    <mergeCell ref="G365:H370"/>
    <mergeCell ref="I365:J370"/>
    <mergeCell ref="F374:G374"/>
    <mergeCell ref="F373:G373"/>
    <mergeCell ref="F375:G375"/>
    <mergeCell ref="C371:D371"/>
    <mergeCell ref="E371:F371"/>
    <mergeCell ref="G371:H371"/>
    <mergeCell ref="I371:J371"/>
    <mergeCell ref="D377:J378"/>
    <mergeCell ref="C377:C378"/>
    <mergeCell ref="C381:C382"/>
    <mergeCell ref="C379:C380"/>
    <mergeCell ref="D379:J380"/>
    <mergeCell ref="D381:J382"/>
    <mergeCell ref="C311:C312"/>
    <mergeCell ref="C309:C310"/>
    <mergeCell ref="V140:V149"/>
    <mergeCell ref="C152:H153"/>
    <mergeCell ref="C154:H155"/>
    <mergeCell ref="C156:H157"/>
    <mergeCell ref="C158:H159"/>
    <mergeCell ref="Q152:V153"/>
    <mergeCell ref="Q154:V155"/>
    <mergeCell ref="Q156:V157"/>
    <mergeCell ref="Q158:V159"/>
    <mergeCell ref="P152:P153"/>
    <mergeCell ref="P154:P155"/>
    <mergeCell ref="P156:P157"/>
    <mergeCell ref="P158:P159"/>
    <mergeCell ref="I152:I153"/>
    <mergeCell ref="I154:I155"/>
    <mergeCell ref="I156:I157"/>
    <mergeCell ref="I158:I159"/>
    <mergeCell ref="L140:L149"/>
    <mergeCell ref="M140:M149"/>
    <mergeCell ref="N140:N149"/>
    <mergeCell ref="O140:O149"/>
    <mergeCell ref="S108:S117"/>
    <mergeCell ref="T108:T117"/>
    <mergeCell ref="U108:U117"/>
    <mergeCell ref="V108:V117"/>
    <mergeCell ref="C105:AA107"/>
    <mergeCell ref="P140:P149"/>
    <mergeCell ref="Q140:Q149"/>
    <mergeCell ref="R140:R149"/>
    <mergeCell ref="S140:S149"/>
    <mergeCell ref="T140:T149"/>
    <mergeCell ref="C140:C149"/>
    <mergeCell ref="D140:D149"/>
    <mergeCell ref="E140:E149"/>
    <mergeCell ref="F140:F149"/>
    <mergeCell ref="G140:G149"/>
    <mergeCell ref="H140:H149"/>
    <mergeCell ref="I140:I149"/>
    <mergeCell ref="J140:J149"/>
    <mergeCell ref="K140:K149"/>
    <mergeCell ref="V124:V133"/>
    <mergeCell ref="M124:M133"/>
    <mergeCell ref="N124:N133"/>
    <mergeCell ref="O124:O133"/>
    <mergeCell ref="P124:P133"/>
    <mergeCell ref="Y94:Y103"/>
    <mergeCell ref="Z94:Z103"/>
    <mergeCell ref="AA94:AA103"/>
    <mergeCell ref="C108:C117"/>
    <mergeCell ref="D108:D117"/>
    <mergeCell ref="E108:E117"/>
    <mergeCell ref="F108:F117"/>
    <mergeCell ref="G108:G117"/>
    <mergeCell ref="H108:H117"/>
    <mergeCell ref="I108:I117"/>
    <mergeCell ref="J108:J117"/>
    <mergeCell ref="K108:K117"/>
    <mergeCell ref="L108:L117"/>
    <mergeCell ref="M108:M117"/>
    <mergeCell ref="N108:N117"/>
    <mergeCell ref="O108:O117"/>
    <mergeCell ref="P108:P117"/>
    <mergeCell ref="Q108:Q117"/>
    <mergeCell ref="W108:W117"/>
    <mergeCell ref="X108:X117"/>
    <mergeCell ref="Y108:Y117"/>
    <mergeCell ref="Z108:Z117"/>
    <mergeCell ref="AA108:AA117"/>
    <mergeCell ref="R108:R117"/>
    <mergeCell ref="P94:P103"/>
    <mergeCell ref="Q94:Q103"/>
    <mergeCell ref="R94:R103"/>
    <mergeCell ref="S94:S103"/>
    <mergeCell ref="T94:T103"/>
    <mergeCell ref="U94:U103"/>
    <mergeCell ref="V94:V103"/>
    <mergeCell ref="W94:W103"/>
    <mergeCell ref="X94:X103"/>
    <mergeCell ref="G94:G103"/>
    <mergeCell ref="H94:H103"/>
    <mergeCell ref="I94:I103"/>
    <mergeCell ref="J94:J103"/>
    <mergeCell ref="K94:K103"/>
    <mergeCell ref="L94:L103"/>
    <mergeCell ref="M94:M103"/>
    <mergeCell ref="N94:N103"/>
    <mergeCell ref="O94:O103"/>
    <mergeCell ref="F78:F87"/>
    <mergeCell ref="C13:D13"/>
    <mergeCell ref="C15:D20"/>
    <mergeCell ref="C22:D27"/>
    <mergeCell ref="C29:D29"/>
    <mergeCell ref="C31:D31"/>
    <mergeCell ref="C32:D32"/>
    <mergeCell ref="C94:C103"/>
    <mergeCell ref="D94:D103"/>
    <mergeCell ref="E94:E103"/>
    <mergeCell ref="F94:F103"/>
    <mergeCell ref="C55:D55"/>
    <mergeCell ref="C56:D56"/>
    <mergeCell ref="C61:D61"/>
    <mergeCell ref="C63:D68"/>
    <mergeCell ref="C70:D70"/>
    <mergeCell ref="C72:D72"/>
    <mergeCell ref="C73:D73"/>
    <mergeCell ref="C78:C87"/>
    <mergeCell ref="D78:D87"/>
    <mergeCell ref="E78:E87"/>
    <mergeCell ref="AA78:AA87"/>
    <mergeCell ref="U78:U87"/>
    <mergeCell ref="V78:V87"/>
    <mergeCell ref="W78:W87"/>
    <mergeCell ref="X78:X87"/>
    <mergeCell ref="Y78:Y87"/>
    <mergeCell ref="Z78:Z87"/>
    <mergeCell ref="G78:G87"/>
    <mergeCell ref="T78:T87"/>
    <mergeCell ref="I78:I87"/>
    <mergeCell ref="J78:J87"/>
    <mergeCell ref="K78:K87"/>
    <mergeCell ref="L78:L87"/>
    <mergeCell ref="M78:M87"/>
    <mergeCell ref="N78:N87"/>
    <mergeCell ref="O78:O87"/>
    <mergeCell ref="P78:P87"/>
    <mergeCell ref="Q78:Q87"/>
    <mergeCell ref="R78:R87"/>
    <mergeCell ref="S78:S87"/>
    <mergeCell ref="H78:H87"/>
    <mergeCell ref="U124:U133"/>
    <mergeCell ref="C124:C133"/>
    <mergeCell ref="D124:D133"/>
    <mergeCell ref="E124:E133"/>
    <mergeCell ref="F124:F133"/>
    <mergeCell ref="G124:G133"/>
    <mergeCell ref="G165:G174"/>
    <mergeCell ref="H165:H174"/>
    <mergeCell ref="I165:I174"/>
    <mergeCell ref="J165:J174"/>
    <mergeCell ref="K165:K174"/>
    <mergeCell ref="U165:U174"/>
    <mergeCell ref="Q124:Q133"/>
    <mergeCell ref="H124:H133"/>
    <mergeCell ref="I124:I133"/>
    <mergeCell ref="J124:J133"/>
    <mergeCell ref="K124:K133"/>
    <mergeCell ref="L124:L133"/>
    <mergeCell ref="R124:R133"/>
    <mergeCell ref="S124:S133"/>
    <mergeCell ref="T124:T133"/>
    <mergeCell ref="L152:M155"/>
    <mergeCell ref="L156:M159"/>
    <mergeCell ref="U140:U149"/>
    <mergeCell ref="A3:C4"/>
    <mergeCell ref="A17:B18"/>
    <mergeCell ref="A24:B25"/>
    <mergeCell ref="A41:B42"/>
    <mergeCell ref="A48:B49"/>
    <mergeCell ref="C37:D37"/>
    <mergeCell ref="C39:D44"/>
    <mergeCell ref="C46:D51"/>
    <mergeCell ref="C53:D53"/>
    <mergeCell ref="V165:V174"/>
    <mergeCell ref="C177:H178"/>
    <mergeCell ref="I177:I178"/>
    <mergeCell ref="L177:M180"/>
    <mergeCell ref="P177:P178"/>
    <mergeCell ref="Q177:V178"/>
    <mergeCell ref="C179:H180"/>
    <mergeCell ref="I179:I180"/>
    <mergeCell ref="P179:P180"/>
    <mergeCell ref="Q179:V180"/>
    <mergeCell ref="L165:L174"/>
    <mergeCell ref="M165:M174"/>
    <mergeCell ref="N165:N174"/>
    <mergeCell ref="O165:O174"/>
    <mergeCell ref="P165:P174"/>
    <mergeCell ref="Q165:Q174"/>
    <mergeCell ref="R165:R174"/>
    <mergeCell ref="S165:S174"/>
    <mergeCell ref="T165:T174"/>
    <mergeCell ref="C165:C174"/>
    <mergeCell ref="D165:D174"/>
    <mergeCell ref="E165:E174"/>
    <mergeCell ref="F165:F174"/>
    <mergeCell ref="U186:U195"/>
    <mergeCell ref="V186:V195"/>
    <mergeCell ref="C181:H182"/>
    <mergeCell ref="I181:I182"/>
    <mergeCell ref="L181:M184"/>
    <mergeCell ref="P181:P182"/>
    <mergeCell ref="Q181:V182"/>
    <mergeCell ref="C183:H184"/>
    <mergeCell ref="I183:I184"/>
    <mergeCell ref="P183:P184"/>
    <mergeCell ref="Q183:V184"/>
    <mergeCell ref="L186:L195"/>
    <mergeCell ref="M186:M195"/>
    <mergeCell ref="N186:N195"/>
    <mergeCell ref="O186:O195"/>
    <mergeCell ref="P186:P195"/>
    <mergeCell ref="Q186:Q195"/>
    <mergeCell ref="R186:R195"/>
    <mergeCell ref="S186:S195"/>
    <mergeCell ref="T186:T195"/>
    <mergeCell ref="C186:C195"/>
    <mergeCell ref="D186:D195"/>
    <mergeCell ref="E186:E195"/>
    <mergeCell ref="F186:F195"/>
    <mergeCell ref="G186:G195"/>
    <mergeCell ref="H186:H195"/>
    <mergeCell ref="I186:I195"/>
    <mergeCell ref="J186:J195"/>
    <mergeCell ref="K186:K195"/>
    <mergeCell ref="C240:C241"/>
    <mergeCell ref="J240:J241"/>
    <mergeCell ref="C246:C247"/>
    <mergeCell ref="J246:J247"/>
    <mergeCell ref="D202:D211"/>
    <mergeCell ref="E202:E211"/>
    <mergeCell ref="C203:C204"/>
    <mergeCell ref="F203:F204"/>
    <mergeCell ref="C209:C210"/>
    <mergeCell ref="F209:F210"/>
    <mergeCell ref="D218:D227"/>
    <mergeCell ref="I218:I227"/>
    <mergeCell ref="C219:C220"/>
    <mergeCell ref="J219:J220"/>
    <mergeCell ref="C225:C226"/>
    <mergeCell ref="J225:J226"/>
    <mergeCell ref="E218:E227"/>
    <mergeCell ref="F218:F227"/>
    <mergeCell ref="G218:G227"/>
    <mergeCell ref="H218:H227"/>
    <mergeCell ref="D236:I237"/>
    <mergeCell ref="D234:I235"/>
    <mergeCell ref="H255:H264"/>
    <mergeCell ref="I255:I264"/>
    <mergeCell ref="J255:J264"/>
    <mergeCell ref="K255:K264"/>
    <mergeCell ref="L255:L264"/>
    <mergeCell ref="M255:M264"/>
    <mergeCell ref="D239:D248"/>
    <mergeCell ref="E239:E248"/>
    <mergeCell ref="F239:F248"/>
    <mergeCell ref="G239:G248"/>
    <mergeCell ref="H239:H248"/>
    <mergeCell ref="I239:I248"/>
    <mergeCell ref="J234:J235"/>
    <mergeCell ref="J236:J237"/>
    <mergeCell ref="N256:N257"/>
    <mergeCell ref="C262:C263"/>
    <mergeCell ref="N262:N263"/>
    <mergeCell ref="F255:F264"/>
    <mergeCell ref="G255:G264"/>
    <mergeCell ref="D255:D264"/>
    <mergeCell ref="E255:E264"/>
    <mergeCell ref="D277:D286"/>
    <mergeCell ref="E277:E286"/>
    <mergeCell ref="F277:F286"/>
    <mergeCell ref="G277:G286"/>
    <mergeCell ref="H277:H286"/>
    <mergeCell ref="I277:I286"/>
    <mergeCell ref="J277:J286"/>
    <mergeCell ref="K277:K286"/>
    <mergeCell ref="L277:L286"/>
    <mergeCell ref="M277:M286"/>
    <mergeCell ref="C278:C279"/>
    <mergeCell ref="N278:N279"/>
    <mergeCell ref="C284:C285"/>
    <mergeCell ref="N284:N285"/>
    <mergeCell ref="D271:E274"/>
    <mergeCell ref="F271:G274"/>
    <mergeCell ref="H271:I274"/>
    <mergeCell ref="L271:M274"/>
    <mergeCell ref="D275:E275"/>
    <mergeCell ref="F275:G275"/>
    <mergeCell ref="H275:I275"/>
    <mergeCell ref="J275:K275"/>
    <mergeCell ref="L275:M275"/>
    <mergeCell ref="K293:K302"/>
    <mergeCell ref="L293:L302"/>
    <mergeCell ref="M293:M302"/>
    <mergeCell ref="P309:T310"/>
    <mergeCell ref="P311:T312"/>
    <mergeCell ref="J293:J302"/>
    <mergeCell ref="I293:I302"/>
    <mergeCell ref="H293:H302"/>
    <mergeCell ref="G293:G302"/>
    <mergeCell ref="F293:F302"/>
    <mergeCell ref="E293:E302"/>
    <mergeCell ref="D293:D302"/>
    <mergeCell ref="N293:N302"/>
    <mergeCell ref="O293:O302"/>
    <mergeCell ref="P293:P302"/>
    <mergeCell ref="Q293:Q302"/>
    <mergeCell ref="R293:R302"/>
    <mergeCell ref="S293:S302"/>
    <mergeCell ref="T293:T302"/>
    <mergeCell ref="I309:I310"/>
    <mergeCell ref="I311:I312"/>
    <mergeCell ref="O309:O310"/>
    <mergeCell ref="O311:O312"/>
    <mergeCell ref="D309:H310"/>
    <mergeCell ref="D311:H312"/>
    <mergeCell ref="J309:N310"/>
    <mergeCell ref="J311:N312"/>
    <mergeCell ref="D321:H322"/>
    <mergeCell ref="D323:H324"/>
    <mergeCell ref="D325:H326"/>
    <mergeCell ref="J319:N320"/>
    <mergeCell ref="J321:N322"/>
    <mergeCell ref="J323:N324"/>
    <mergeCell ref="J325:N326"/>
    <mergeCell ref="P319:T320"/>
    <mergeCell ref="P321:T322"/>
    <mergeCell ref="P323:T324"/>
    <mergeCell ref="P325:T326"/>
    <mergeCell ref="H327:I327"/>
    <mergeCell ref="H318:I318"/>
    <mergeCell ref="N318:O318"/>
    <mergeCell ref="N327:O327"/>
    <mergeCell ref="H337:I337"/>
    <mergeCell ref="N337:O337"/>
    <mergeCell ref="C338:C339"/>
    <mergeCell ref="D338:H339"/>
    <mergeCell ref="I338:I339"/>
    <mergeCell ref="J338:N339"/>
    <mergeCell ref="O338:O339"/>
    <mergeCell ref="C319:C320"/>
    <mergeCell ref="C321:C322"/>
    <mergeCell ref="C323:C324"/>
    <mergeCell ref="C325:C326"/>
    <mergeCell ref="I319:I320"/>
    <mergeCell ref="I321:I322"/>
    <mergeCell ref="I323:I324"/>
    <mergeCell ref="I325:I326"/>
    <mergeCell ref="O325:O326"/>
    <mergeCell ref="O323:O324"/>
    <mergeCell ref="O321:O322"/>
    <mergeCell ref="O319:O320"/>
    <mergeCell ref="D319:H320"/>
    <mergeCell ref="P338:T339"/>
    <mergeCell ref="C340:C341"/>
    <mergeCell ref="D340:H341"/>
    <mergeCell ref="I340:I341"/>
    <mergeCell ref="J340:N341"/>
    <mergeCell ref="O340:O341"/>
    <mergeCell ref="P340:T341"/>
    <mergeCell ref="C342:C343"/>
    <mergeCell ref="D342:H343"/>
    <mergeCell ref="I342:I343"/>
    <mergeCell ref="J342:N343"/>
    <mergeCell ref="O342:O343"/>
    <mergeCell ref="P342:T343"/>
    <mergeCell ref="C333:C334"/>
    <mergeCell ref="D333:H334"/>
    <mergeCell ref="I333:I334"/>
    <mergeCell ref="J333:N334"/>
    <mergeCell ref="O333:O334"/>
    <mergeCell ref="P333:T334"/>
    <mergeCell ref="C335:C336"/>
    <mergeCell ref="D335:H336"/>
    <mergeCell ref="I335:I336"/>
    <mergeCell ref="J335:N336"/>
    <mergeCell ref="O335:O336"/>
    <mergeCell ref="P335:T336"/>
    <mergeCell ref="C352:D357"/>
    <mergeCell ref="C359:D359"/>
    <mergeCell ref="C360:D360"/>
    <mergeCell ref="C344:C345"/>
    <mergeCell ref="D344:H345"/>
    <mergeCell ref="I344:I345"/>
    <mergeCell ref="J344:N345"/>
    <mergeCell ref="O344:O345"/>
    <mergeCell ref="P344:T345"/>
    <mergeCell ref="H346:I346"/>
    <mergeCell ref="N346:O346"/>
  </mergeCells>
  <dataValidations count="1">
    <dataValidation type="list" allowBlank="1" showInputMessage="1" showErrorMessage="1" sqref="C77 C93 C123 C139 C164 C201 C217 C233 C254 C270 C292 C308 C317 C332 C364 AD5">
      <formula1>"ITA,RCV"</formula1>
    </dataValidation>
  </dataValidations>
  <hyperlinks>
    <hyperlink ref="D2" location="'Module Layout'!B12" display="iCon"/>
    <hyperlink ref="F2" location="'Module Layout'!B77" display="'Module Layout'!B77"/>
    <hyperlink ref="D3" location="'Module Layout'!B36" display="i2/i2MX"/>
    <hyperlink ref="D4" location="'Module Layout'!B60" display="i1"/>
    <hyperlink ref="F3" location="'Module Layout'!B93" display="'Module Layout'!B93"/>
    <hyperlink ref="H2" location="'Module Layout'!B123" display="G20"/>
    <hyperlink ref="H3" location="'Module Layout'!B139" display="G20X"/>
    <hyperlink ref="H4" location="'Module Layout'!B164" display="G40X"/>
    <hyperlink ref="J8" location="'Module Layout'!B123" display="G20"/>
    <hyperlink ref="J2" location="'Module Layout'!B201" display="G2"/>
    <hyperlink ref="J3" location="'Module Layout'!B217" display="G6"/>
    <hyperlink ref="J4" location="'Module Layout'!B233" display="G6X"/>
    <hyperlink ref="J5" location="'Module Layout'!B254" display="G10"/>
    <hyperlink ref="J6" location="'Module Layout'!B270" display="G10X"/>
    <hyperlink ref="J7" location="'Module Layout'!B292" display="G18"/>
    <hyperlink ref="L2" location="'Module Layout'!B308" display="S6"/>
    <hyperlink ref="L3" location="'Module Layout'!B317" display="G12"/>
    <hyperlink ref="L4" location="'Module Layout'!B332" display="G12X"/>
    <hyperlink ref="AD3" location="'Module Layout'!AA2" display="'Module Layout'!AA2"/>
    <hyperlink ref="N2" location="'Module Layout'!B351" display="D1"/>
    <hyperlink ref="N3" location="'Module Layout'!B364" display="D3/4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61"/>
  <sheetViews>
    <sheetView zoomScale="60" zoomScaleNormal="60" workbookViewId="0">
      <selection activeCell="I20" sqref="I20"/>
    </sheetView>
  </sheetViews>
  <sheetFormatPr defaultColWidth="9.1796875" defaultRowHeight="14.5" x14ac:dyDescent="0.35"/>
  <cols>
    <col min="1" max="1" width="7.1796875" style="2" customWidth="1"/>
    <col min="2" max="2" width="13.81640625" style="2" customWidth="1"/>
    <col min="3" max="3" width="23.81640625" style="2" customWidth="1"/>
    <col min="4" max="4" width="30.7265625" style="2" customWidth="1"/>
    <col min="5" max="5" width="9.26953125" style="2" customWidth="1"/>
    <col min="6" max="6" width="8.453125" style="2" customWidth="1"/>
    <col min="7" max="7" width="15.54296875" style="2" customWidth="1"/>
    <col min="8" max="8" width="42.1796875" style="1" customWidth="1"/>
    <col min="9" max="9" width="9.1796875" style="1"/>
    <col min="10" max="10" width="25.26953125" style="1" bestFit="1" customWidth="1"/>
    <col min="11" max="11" width="20.453125" style="1" bestFit="1" customWidth="1"/>
    <col min="12" max="12" width="14.7265625" style="1" bestFit="1" customWidth="1"/>
    <col min="13" max="13" width="13.81640625" style="1" customWidth="1"/>
    <col min="14" max="14" width="20.26953125" style="1" bestFit="1" customWidth="1"/>
    <col min="15" max="16384" width="9.1796875" style="1"/>
  </cols>
  <sheetData>
    <row r="1" spans="1:14" ht="29" x14ac:dyDescent="0.35">
      <c r="A1" s="3" t="s">
        <v>0</v>
      </c>
      <c r="B1" s="6" t="s">
        <v>10</v>
      </c>
      <c r="C1" s="3" t="s">
        <v>137</v>
      </c>
      <c r="D1" s="3" t="s">
        <v>1</v>
      </c>
      <c r="E1" s="6" t="s">
        <v>14</v>
      </c>
      <c r="F1" s="6" t="s">
        <v>11</v>
      </c>
      <c r="G1" s="6" t="s">
        <v>9</v>
      </c>
      <c r="H1" s="3" t="s">
        <v>8</v>
      </c>
    </row>
    <row r="2" spans="1:14" ht="15" customHeight="1" x14ac:dyDescent="0.35">
      <c r="A2" s="3">
        <v>1</v>
      </c>
      <c r="B2" s="3" t="s">
        <v>145</v>
      </c>
      <c r="C2" s="3" t="s">
        <v>222</v>
      </c>
      <c r="D2" s="3" t="s">
        <v>23</v>
      </c>
      <c r="E2" s="3" t="s">
        <v>205</v>
      </c>
      <c r="F2" s="3">
        <v>1</v>
      </c>
      <c r="G2" s="3" t="s">
        <v>175</v>
      </c>
      <c r="H2" s="3"/>
    </row>
    <row r="3" spans="1:14" ht="15" customHeight="1" x14ac:dyDescent="0.35">
      <c r="A3" s="3">
        <v>2</v>
      </c>
      <c r="B3" s="3" t="s">
        <v>146</v>
      </c>
      <c r="C3" s="3" t="s">
        <v>143</v>
      </c>
      <c r="D3" s="3" t="s">
        <v>23</v>
      </c>
      <c r="E3" s="3" t="s">
        <v>206</v>
      </c>
      <c r="F3" s="3">
        <v>1</v>
      </c>
      <c r="G3" s="3" t="s">
        <v>176</v>
      </c>
      <c r="H3" s="3"/>
    </row>
    <row r="4" spans="1:14" ht="15" customHeight="1" x14ac:dyDescent="0.35">
      <c r="A4" s="3">
        <v>3</v>
      </c>
      <c r="B4" s="3" t="s">
        <v>147</v>
      </c>
      <c r="C4" s="3">
        <v>22</v>
      </c>
      <c r="D4" s="3" t="s">
        <v>23</v>
      </c>
      <c r="E4" s="3" t="s">
        <v>205</v>
      </c>
      <c r="F4" s="3" t="s">
        <v>23</v>
      </c>
      <c r="G4" s="3" t="s">
        <v>177</v>
      </c>
      <c r="H4" s="3"/>
    </row>
    <row r="5" spans="1:14" ht="15" customHeight="1" x14ac:dyDescent="0.35">
      <c r="A5" s="3">
        <v>4</v>
      </c>
      <c r="B5" s="3" t="s">
        <v>148</v>
      </c>
      <c r="C5" s="3">
        <v>22</v>
      </c>
      <c r="D5" s="3" t="s">
        <v>23</v>
      </c>
      <c r="E5" s="3" t="s">
        <v>205</v>
      </c>
      <c r="F5" s="3" t="s">
        <v>23</v>
      </c>
      <c r="G5" s="3" t="s">
        <v>178</v>
      </c>
      <c r="H5" s="3"/>
    </row>
    <row r="6" spans="1:14" ht="15" customHeight="1" x14ac:dyDescent="0.35">
      <c r="A6" s="3">
        <v>5</v>
      </c>
      <c r="B6" s="3" t="s">
        <v>149</v>
      </c>
      <c r="C6" s="3">
        <v>22</v>
      </c>
      <c r="D6" s="3" t="s">
        <v>23</v>
      </c>
      <c r="E6" s="3" t="s">
        <v>205</v>
      </c>
      <c r="F6" s="3" t="s">
        <v>23</v>
      </c>
      <c r="G6" s="3" t="s">
        <v>179</v>
      </c>
      <c r="H6" s="3"/>
      <c r="J6" s="3" t="s">
        <v>2</v>
      </c>
      <c r="K6" s="3" t="s">
        <v>24</v>
      </c>
      <c r="L6" s="3" t="s">
        <v>5</v>
      </c>
      <c r="M6" s="3" t="s">
        <v>3</v>
      </c>
      <c r="N6" s="3" t="s">
        <v>4</v>
      </c>
    </row>
    <row r="7" spans="1:14" ht="15" customHeight="1" x14ac:dyDescent="0.35">
      <c r="A7" s="3">
        <v>6</v>
      </c>
      <c r="B7" s="3" t="s">
        <v>150</v>
      </c>
      <c r="C7" s="3">
        <v>22</v>
      </c>
      <c r="D7" s="3" t="s">
        <v>23</v>
      </c>
      <c r="E7" s="3" t="s">
        <v>205</v>
      </c>
      <c r="F7" s="3" t="s">
        <v>23</v>
      </c>
      <c r="G7" s="3" t="s">
        <v>180</v>
      </c>
      <c r="H7" s="3"/>
      <c r="J7" s="3">
        <v>510161101</v>
      </c>
      <c r="K7" s="3">
        <v>410123101</v>
      </c>
      <c r="L7" s="3" t="s">
        <v>122</v>
      </c>
      <c r="M7" s="3" t="s">
        <v>23</v>
      </c>
      <c r="N7" s="3" t="s">
        <v>23</v>
      </c>
    </row>
    <row r="8" spans="1:14" ht="15" customHeight="1" x14ac:dyDescent="0.35">
      <c r="A8" s="3">
        <v>7</v>
      </c>
      <c r="B8" s="3" t="s">
        <v>151</v>
      </c>
      <c r="C8" s="3">
        <v>22</v>
      </c>
      <c r="D8" s="3" t="s">
        <v>23</v>
      </c>
      <c r="E8" s="3" t="s">
        <v>205</v>
      </c>
      <c r="F8" s="3" t="s">
        <v>23</v>
      </c>
      <c r="G8" s="3" t="s">
        <v>181</v>
      </c>
      <c r="H8" s="3"/>
      <c r="J8" s="3">
        <v>510161106</v>
      </c>
      <c r="K8" s="3" t="s">
        <v>143</v>
      </c>
      <c r="L8" s="3" t="s">
        <v>123</v>
      </c>
      <c r="M8" s="3" t="s">
        <v>23</v>
      </c>
      <c r="N8" s="3" t="s">
        <v>23</v>
      </c>
    </row>
    <row r="9" spans="1:14" ht="15" customHeight="1" x14ac:dyDescent="0.35">
      <c r="A9" s="3">
        <v>8</v>
      </c>
      <c r="B9" s="3" t="s">
        <v>152</v>
      </c>
      <c r="C9" s="3" t="s">
        <v>222</v>
      </c>
      <c r="D9" s="3" t="s">
        <v>23</v>
      </c>
      <c r="E9" s="3" t="s">
        <v>205</v>
      </c>
      <c r="F9" s="3">
        <v>2</v>
      </c>
      <c r="G9" s="3" t="s">
        <v>182</v>
      </c>
      <c r="H9" s="3"/>
      <c r="J9" s="3" t="s">
        <v>221</v>
      </c>
      <c r="K9" s="3" t="s">
        <v>220</v>
      </c>
      <c r="L9" s="3" t="s">
        <v>144</v>
      </c>
      <c r="M9" s="3">
        <v>36</v>
      </c>
      <c r="N9" s="3" t="s">
        <v>23</v>
      </c>
    </row>
    <row r="10" spans="1:14" ht="15" customHeight="1" x14ac:dyDescent="0.35">
      <c r="A10" s="3">
        <v>9</v>
      </c>
      <c r="B10" s="3" t="s">
        <v>153</v>
      </c>
      <c r="C10" s="3">
        <v>22</v>
      </c>
      <c r="D10" s="3" t="s">
        <v>23</v>
      </c>
      <c r="E10" s="3" t="s">
        <v>205</v>
      </c>
      <c r="F10" s="3" t="s">
        <v>23</v>
      </c>
      <c r="G10" s="3" t="s">
        <v>183</v>
      </c>
      <c r="H10" s="3"/>
      <c r="J10" s="3" t="s">
        <v>225</v>
      </c>
      <c r="K10" s="3" t="s">
        <v>23</v>
      </c>
      <c r="L10" s="3" t="s">
        <v>228</v>
      </c>
      <c r="M10" s="3">
        <v>72</v>
      </c>
      <c r="N10" s="3">
        <v>36</v>
      </c>
    </row>
    <row r="11" spans="1:14" ht="15" customHeight="1" x14ac:dyDescent="0.35">
      <c r="A11" s="3">
        <v>10</v>
      </c>
      <c r="B11" s="3" t="s">
        <v>154</v>
      </c>
      <c r="C11" s="3">
        <v>22</v>
      </c>
      <c r="D11" s="3" t="s">
        <v>23</v>
      </c>
      <c r="E11" s="3" t="s">
        <v>205</v>
      </c>
      <c r="F11" s="3" t="s">
        <v>23</v>
      </c>
      <c r="G11" s="3" t="s">
        <v>184</v>
      </c>
      <c r="H11" s="3"/>
      <c r="J11" s="3" t="s">
        <v>226</v>
      </c>
      <c r="K11" s="3" t="s">
        <v>23</v>
      </c>
      <c r="L11" s="3" t="s">
        <v>227</v>
      </c>
      <c r="M11" s="3">
        <v>72</v>
      </c>
      <c r="N11" s="3">
        <v>36</v>
      </c>
    </row>
    <row r="12" spans="1:14" ht="15" customHeight="1" x14ac:dyDescent="0.35">
      <c r="A12" s="3">
        <v>11</v>
      </c>
      <c r="B12" s="3" t="s">
        <v>155</v>
      </c>
      <c r="C12" s="3">
        <v>22</v>
      </c>
      <c r="D12" s="3" t="s">
        <v>23</v>
      </c>
      <c r="E12" s="3" t="s">
        <v>205</v>
      </c>
      <c r="F12" s="3" t="s">
        <v>23</v>
      </c>
      <c r="G12" s="3" t="s">
        <v>185</v>
      </c>
      <c r="H12" s="3"/>
      <c r="J12" s="3"/>
      <c r="K12" s="3"/>
      <c r="L12" s="3"/>
      <c r="M12" s="3"/>
      <c r="N12" s="3"/>
    </row>
    <row r="13" spans="1:14" ht="15" customHeight="1" x14ac:dyDescent="0.35">
      <c r="A13" s="3">
        <v>12</v>
      </c>
      <c r="B13" s="3" t="s">
        <v>156</v>
      </c>
      <c r="C13" s="3">
        <v>22</v>
      </c>
      <c r="D13" s="3" t="s">
        <v>23</v>
      </c>
      <c r="E13" s="3" t="s">
        <v>205</v>
      </c>
      <c r="F13" s="3" t="s">
        <v>23</v>
      </c>
      <c r="G13" s="3" t="s">
        <v>186</v>
      </c>
      <c r="H13" s="3"/>
      <c r="J13" s="3"/>
      <c r="K13" s="3"/>
      <c r="L13" s="3"/>
      <c r="M13" s="3"/>
      <c r="N13" s="3"/>
    </row>
    <row r="14" spans="1:14" ht="15" customHeight="1" x14ac:dyDescent="0.35">
      <c r="A14" s="3">
        <v>13</v>
      </c>
      <c r="B14" s="3" t="s">
        <v>157</v>
      </c>
      <c r="C14" s="3">
        <v>22</v>
      </c>
      <c r="D14" s="3" t="s">
        <v>23</v>
      </c>
      <c r="E14" s="3" t="s">
        <v>205</v>
      </c>
      <c r="F14" s="3" t="s">
        <v>23</v>
      </c>
      <c r="G14" s="3" t="s">
        <v>187</v>
      </c>
      <c r="H14" s="3"/>
      <c r="J14" s="3"/>
      <c r="K14" s="3"/>
      <c r="L14" s="3"/>
      <c r="M14" s="3"/>
      <c r="N14" s="3"/>
    </row>
    <row r="15" spans="1:14" ht="15" customHeight="1" x14ac:dyDescent="0.35">
      <c r="A15" s="3">
        <v>14</v>
      </c>
      <c r="B15" s="3" t="s">
        <v>158</v>
      </c>
      <c r="C15" s="3">
        <v>22</v>
      </c>
      <c r="D15" s="3" t="s">
        <v>23</v>
      </c>
      <c r="E15" s="3" t="s">
        <v>205</v>
      </c>
      <c r="F15" s="3" t="s">
        <v>23</v>
      </c>
      <c r="G15" s="3" t="s">
        <v>188</v>
      </c>
      <c r="H15" s="3"/>
      <c r="J15" s="3"/>
      <c r="K15" s="3"/>
      <c r="L15" s="3"/>
      <c r="M15" s="3"/>
      <c r="N15" s="3"/>
    </row>
    <row r="16" spans="1:14" ht="15" customHeight="1" x14ac:dyDescent="0.35">
      <c r="A16" s="3">
        <v>15</v>
      </c>
      <c r="B16" s="3" t="s">
        <v>159</v>
      </c>
      <c r="C16" s="3">
        <v>22</v>
      </c>
      <c r="D16" s="3" t="s">
        <v>23</v>
      </c>
      <c r="E16" s="3" t="s">
        <v>205</v>
      </c>
      <c r="F16" s="3" t="s">
        <v>23</v>
      </c>
      <c r="G16" s="3" t="s">
        <v>189</v>
      </c>
      <c r="H16" s="3"/>
      <c r="J16" s="3"/>
      <c r="K16" s="3"/>
      <c r="L16" s="3"/>
      <c r="M16" s="3"/>
      <c r="N16" s="3"/>
    </row>
    <row r="17" spans="1:14" ht="15" customHeight="1" x14ac:dyDescent="0.35">
      <c r="A17" s="3">
        <v>16</v>
      </c>
      <c r="B17" s="3" t="s">
        <v>160</v>
      </c>
      <c r="C17" s="3">
        <v>22</v>
      </c>
      <c r="D17" s="3" t="s">
        <v>23</v>
      </c>
      <c r="E17" s="3" t="s">
        <v>205</v>
      </c>
      <c r="F17" s="3" t="s">
        <v>23</v>
      </c>
      <c r="G17" s="3" t="s">
        <v>190</v>
      </c>
      <c r="H17" s="3"/>
      <c r="J17" s="3"/>
      <c r="K17" s="3"/>
      <c r="L17" s="3"/>
      <c r="M17" s="3"/>
      <c r="N17" s="3"/>
    </row>
    <row r="18" spans="1:14" ht="15" customHeight="1" x14ac:dyDescent="0.35">
      <c r="A18" s="3">
        <v>17</v>
      </c>
      <c r="B18" s="3" t="s">
        <v>161</v>
      </c>
      <c r="C18" s="3">
        <v>22</v>
      </c>
      <c r="D18" s="3" t="s">
        <v>23</v>
      </c>
      <c r="E18" s="3" t="s">
        <v>205</v>
      </c>
      <c r="F18" s="3" t="s">
        <v>23</v>
      </c>
      <c r="G18" s="3" t="s">
        <v>191</v>
      </c>
      <c r="H18" s="3"/>
    </row>
    <row r="19" spans="1:14" ht="15" customHeight="1" x14ac:dyDescent="0.35">
      <c r="A19" s="3">
        <v>18</v>
      </c>
      <c r="B19" s="3" t="s">
        <v>162</v>
      </c>
      <c r="C19" s="3" t="s">
        <v>222</v>
      </c>
      <c r="D19" s="3" t="s">
        <v>23</v>
      </c>
      <c r="E19" s="3" t="s">
        <v>206</v>
      </c>
      <c r="F19" s="3">
        <v>2</v>
      </c>
      <c r="G19" s="3" t="s">
        <v>192</v>
      </c>
      <c r="H19" s="3"/>
    </row>
    <row r="20" spans="1:14" ht="15" customHeight="1" x14ac:dyDescent="0.35">
      <c r="A20" s="3">
        <v>19</v>
      </c>
      <c r="B20" s="3" t="s">
        <v>163</v>
      </c>
      <c r="C20" s="3">
        <v>26</v>
      </c>
      <c r="D20" s="3" t="s">
        <v>23</v>
      </c>
      <c r="E20" s="3" t="s">
        <v>205</v>
      </c>
      <c r="F20" s="3" t="s">
        <v>23</v>
      </c>
      <c r="G20" s="3" t="s">
        <v>193</v>
      </c>
      <c r="H20" s="3"/>
    </row>
    <row r="21" spans="1:14" ht="15" customHeight="1" x14ac:dyDescent="0.35">
      <c r="A21" s="3">
        <v>20</v>
      </c>
      <c r="B21" s="3" t="s">
        <v>164</v>
      </c>
      <c r="C21" s="3">
        <v>26</v>
      </c>
      <c r="D21" s="3" t="s">
        <v>23</v>
      </c>
      <c r="E21" s="3" t="s">
        <v>205</v>
      </c>
      <c r="F21" s="3" t="s">
        <v>23</v>
      </c>
      <c r="G21" s="3" t="s">
        <v>194</v>
      </c>
      <c r="H21" s="3"/>
      <c r="J21" s="3" t="s">
        <v>6</v>
      </c>
      <c r="K21" s="3" t="s">
        <v>7</v>
      </c>
    </row>
    <row r="22" spans="1:14" ht="15" customHeight="1" x14ac:dyDescent="0.35">
      <c r="A22" s="3">
        <v>21</v>
      </c>
      <c r="B22" s="3" t="s">
        <v>165</v>
      </c>
      <c r="C22" s="3" t="s">
        <v>224</v>
      </c>
      <c r="D22" s="3" t="s">
        <v>23</v>
      </c>
      <c r="E22" s="3" t="s">
        <v>223</v>
      </c>
      <c r="F22" s="3">
        <v>3</v>
      </c>
      <c r="G22" s="3" t="s">
        <v>195</v>
      </c>
      <c r="H22" s="3"/>
      <c r="J22" s="3" t="s">
        <v>261</v>
      </c>
      <c r="K22" s="6" t="s">
        <v>144</v>
      </c>
    </row>
    <row r="23" spans="1:14" ht="15" customHeight="1" x14ac:dyDescent="0.35">
      <c r="A23" s="3">
        <v>22</v>
      </c>
      <c r="B23" s="3" t="s">
        <v>166</v>
      </c>
      <c r="C23" s="3" t="s">
        <v>143</v>
      </c>
      <c r="D23" s="3" t="s">
        <v>23</v>
      </c>
      <c r="E23" s="3" t="s">
        <v>205</v>
      </c>
      <c r="F23" s="3">
        <v>3</v>
      </c>
      <c r="G23" s="3" t="s">
        <v>196</v>
      </c>
      <c r="H23" s="3"/>
      <c r="J23" s="3" t="s">
        <v>255</v>
      </c>
      <c r="K23" s="6" t="s">
        <v>258</v>
      </c>
    </row>
    <row r="24" spans="1:14" ht="15" customHeight="1" x14ac:dyDescent="0.35">
      <c r="A24" s="3">
        <v>23</v>
      </c>
      <c r="B24" s="3" t="s">
        <v>167</v>
      </c>
      <c r="C24" s="3" t="s">
        <v>143</v>
      </c>
      <c r="D24" s="3" t="s">
        <v>23</v>
      </c>
      <c r="E24" s="3" t="s">
        <v>218</v>
      </c>
      <c r="F24" s="3">
        <v>3</v>
      </c>
      <c r="G24" s="3" t="s">
        <v>197</v>
      </c>
      <c r="H24" s="3"/>
      <c r="J24" s="3" t="s">
        <v>256</v>
      </c>
      <c r="K24" s="6" t="s">
        <v>259</v>
      </c>
    </row>
    <row r="25" spans="1:14" ht="15" customHeight="1" x14ac:dyDescent="0.35">
      <c r="A25" s="3">
        <v>24</v>
      </c>
      <c r="B25" s="3" t="s">
        <v>168</v>
      </c>
      <c r="C25" s="3" t="s">
        <v>262</v>
      </c>
      <c r="D25" s="3" t="s">
        <v>23</v>
      </c>
      <c r="E25" s="3" t="s">
        <v>241</v>
      </c>
      <c r="F25" s="3" t="s">
        <v>23</v>
      </c>
      <c r="G25" s="3" t="s">
        <v>198</v>
      </c>
      <c r="H25" s="3"/>
      <c r="J25" s="3" t="s">
        <v>257</v>
      </c>
      <c r="K25" s="6" t="s">
        <v>260</v>
      </c>
    </row>
    <row r="26" spans="1:14" ht="15" customHeight="1" x14ac:dyDescent="0.35">
      <c r="A26" s="3">
        <v>25</v>
      </c>
      <c r="B26" s="3" t="s">
        <v>169</v>
      </c>
      <c r="C26" s="3" t="s">
        <v>262</v>
      </c>
      <c r="D26" s="3" t="s">
        <v>23</v>
      </c>
      <c r="E26" s="3" t="s">
        <v>241</v>
      </c>
      <c r="F26" s="3" t="s">
        <v>23</v>
      </c>
      <c r="G26" s="3" t="s">
        <v>199</v>
      </c>
      <c r="H26" s="3"/>
      <c r="J26" s="3"/>
      <c r="K26" s="6"/>
    </row>
    <row r="27" spans="1:14" ht="15" customHeight="1" x14ac:dyDescent="0.35">
      <c r="A27" s="3">
        <v>26</v>
      </c>
      <c r="B27" s="3" t="s">
        <v>170</v>
      </c>
      <c r="C27" s="3" t="s">
        <v>262</v>
      </c>
      <c r="D27" s="3" t="s">
        <v>23</v>
      </c>
      <c r="E27" s="3" t="s">
        <v>241</v>
      </c>
      <c r="F27" s="3" t="s">
        <v>23</v>
      </c>
      <c r="G27" s="3" t="s">
        <v>200</v>
      </c>
      <c r="H27" s="3"/>
      <c r="J27" s="3"/>
      <c r="K27" s="7"/>
    </row>
    <row r="28" spans="1:14" ht="15" customHeight="1" x14ac:dyDescent="0.35">
      <c r="A28" s="3">
        <v>27</v>
      </c>
      <c r="B28" s="3" t="s">
        <v>171</v>
      </c>
      <c r="C28" s="3" t="s">
        <v>262</v>
      </c>
      <c r="D28" s="3" t="s">
        <v>23</v>
      </c>
      <c r="E28" s="3" t="s">
        <v>241</v>
      </c>
      <c r="F28" s="3" t="s">
        <v>23</v>
      </c>
      <c r="G28" s="3" t="s">
        <v>201</v>
      </c>
      <c r="H28" s="3"/>
    </row>
    <row r="29" spans="1:14" ht="15" customHeight="1" x14ac:dyDescent="0.35">
      <c r="A29" s="3">
        <v>28</v>
      </c>
      <c r="B29" s="3" t="s">
        <v>172</v>
      </c>
      <c r="C29" s="3" t="s">
        <v>262</v>
      </c>
      <c r="D29" s="3" t="s">
        <v>23</v>
      </c>
      <c r="E29" s="3" t="s">
        <v>241</v>
      </c>
      <c r="F29" s="3" t="s">
        <v>23</v>
      </c>
      <c r="G29" s="3" t="s">
        <v>202</v>
      </c>
      <c r="H29" s="3"/>
    </row>
    <row r="30" spans="1:14" ht="15" customHeight="1" x14ac:dyDescent="0.35">
      <c r="A30" s="3">
        <v>29</v>
      </c>
      <c r="B30" s="3" t="s">
        <v>173</v>
      </c>
      <c r="C30" s="3" t="s">
        <v>262</v>
      </c>
      <c r="D30" s="3" t="s">
        <v>23</v>
      </c>
      <c r="E30" s="3" t="s">
        <v>241</v>
      </c>
      <c r="F30" s="3" t="s">
        <v>23</v>
      </c>
      <c r="G30" s="3" t="s">
        <v>203</v>
      </c>
      <c r="H30" s="3"/>
    </row>
    <row r="31" spans="1:14" ht="15" customHeight="1" x14ac:dyDescent="0.35">
      <c r="A31" s="3">
        <v>30</v>
      </c>
      <c r="B31" s="3" t="s">
        <v>174</v>
      </c>
      <c r="C31" s="3" t="s">
        <v>262</v>
      </c>
      <c r="D31" s="3" t="s">
        <v>23</v>
      </c>
      <c r="E31" s="3" t="s">
        <v>241</v>
      </c>
      <c r="F31" s="3" t="s">
        <v>23</v>
      </c>
      <c r="G31" s="3" t="s">
        <v>204</v>
      </c>
      <c r="H31" s="3"/>
      <c r="J31" s="5" t="s">
        <v>15</v>
      </c>
      <c r="K31" s="5" t="s">
        <v>17</v>
      </c>
    </row>
    <row r="32" spans="1:14" ht="15" customHeight="1" x14ac:dyDescent="0.35">
      <c r="A32" s="3">
        <v>31</v>
      </c>
      <c r="B32" s="3" t="s">
        <v>207</v>
      </c>
      <c r="C32" s="3" t="s">
        <v>219</v>
      </c>
      <c r="D32" s="3" t="s">
        <v>208</v>
      </c>
      <c r="E32" s="3" t="s">
        <v>217</v>
      </c>
      <c r="F32" s="3">
        <v>4</v>
      </c>
      <c r="G32" s="3" t="s">
        <v>210</v>
      </c>
      <c r="H32" s="3"/>
      <c r="J32" s="4" t="s">
        <v>16</v>
      </c>
      <c r="K32" s="5" t="s">
        <v>233</v>
      </c>
    </row>
    <row r="33" spans="1:14" ht="15" customHeight="1" x14ac:dyDescent="0.35">
      <c r="A33" s="3">
        <v>32</v>
      </c>
      <c r="B33" s="3" t="s">
        <v>207</v>
      </c>
      <c r="C33" s="3" t="s">
        <v>143</v>
      </c>
      <c r="D33" s="3" t="s">
        <v>209</v>
      </c>
      <c r="E33" s="3" t="s">
        <v>218</v>
      </c>
      <c r="F33" s="3">
        <v>4</v>
      </c>
      <c r="G33" s="3" t="s">
        <v>211</v>
      </c>
      <c r="H33" s="3"/>
      <c r="J33" s="4" t="s">
        <v>25</v>
      </c>
      <c r="K33" s="5" t="s">
        <v>234</v>
      </c>
    </row>
    <row r="34" spans="1:14" ht="15" customHeight="1" x14ac:dyDescent="0.35">
      <c r="A34" s="3">
        <v>33</v>
      </c>
      <c r="B34" s="3" t="s">
        <v>229</v>
      </c>
      <c r="C34" s="3" t="s">
        <v>219</v>
      </c>
      <c r="D34" s="3" t="s">
        <v>208</v>
      </c>
      <c r="E34" s="3" t="s">
        <v>217</v>
      </c>
      <c r="F34" s="3">
        <v>5</v>
      </c>
      <c r="G34" s="3" t="s">
        <v>212</v>
      </c>
      <c r="H34" s="3"/>
      <c r="J34" s="4" t="s">
        <v>18</v>
      </c>
      <c r="K34" s="5" t="s">
        <v>233</v>
      </c>
    </row>
    <row r="35" spans="1:14" ht="15" customHeight="1" x14ac:dyDescent="0.35">
      <c r="A35" s="3">
        <v>34</v>
      </c>
      <c r="B35" s="3" t="s">
        <v>229</v>
      </c>
      <c r="C35" s="3" t="s">
        <v>143</v>
      </c>
      <c r="D35" s="3" t="s">
        <v>209</v>
      </c>
      <c r="E35" s="3" t="s">
        <v>218</v>
      </c>
      <c r="F35" s="3">
        <v>5</v>
      </c>
      <c r="G35" s="3" t="s">
        <v>213</v>
      </c>
      <c r="H35" s="3"/>
      <c r="J35" s="4" t="s">
        <v>19</v>
      </c>
      <c r="K35" s="5" t="s">
        <v>233</v>
      </c>
    </row>
    <row r="36" spans="1:14" ht="15" customHeight="1" x14ac:dyDescent="0.35">
      <c r="A36" s="3">
        <v>35</v>
      </c>
      <c r="B36" s="3" t="s">
        <v>230</v>
      </c>
      <c r="C36" s="3" t="s">
        <v>219</v>
      </c>
      <c r="D36" s="3" t="s">
        <v>208</v>
      </c>
      <c r="E36" s="3" t="s">
        <v>217</v>
      </c>
      <c r="F36" s="3">
        <v>6</v>
      </c>
      <c r="G36" s="3" t="s">
        <v>214</v>
      </c>
      <c r="H36" s="3"/>
      <c r="J36" s="4" t="s">
        <v>26</v>
      </c>
      <c r="K36" s="5" t="s">
        <v>233</v>
      </c>
    </row>
    <row r="37" spans="1:14" ht="15" customHeight="1" x14ac:dyDescent="0.35">
      <c r="A37" s="3">
        <v>36</v>
      </c>
      <c r="B37" s="3" t="s">
        <v>230</v>
      </c>
      <c r="C37" s="3" t="s">
        <v>143</v>
      </c>
      <c r="D37" s="3" t="s">
        <v>209</v>
      </c>
      <c r="E37" s="3" t="s">
        <v>218</v>
      </c>
      <c r="F37" s="3">
        <v>6</v>
      </c>
      <c r="G37" s="3" t="s">
        <v>215</v>
      </c>
      <c r="H37" s="3"/>
    </row>
    <row r="38" spans="1:14" ht="15" customHeight="1" x14ac:dyDescent="0.35">
      <c r="A38" s="3">
        <v>37</v>
      </c>
      <c r="B38" s="3" t="s">
        <v>231</v>
      </c>
      <c r="C38" s="3" t="s">
        <v>219</v>
      </c>
      <c r="D38" s="3" t="s">
        <v>208</v>
      </c>
      <c r="E38" s="3" t="s">
        <v>232</v>
      </c>
      <c r="F38" s="3" t="s">
        <v>23</v>
      </c>
      <c r="G38" s="3" t="s">
        <v>216</v>
      </c>
      <c r="H38" s="3"/>
    </row>
    <row r="39" spans="1:14" ht="15" customHeight="1" thickBot="1" x14ac:dyDescent="0.4">
      <c r="A39" s="3">
        <v>38</v>
      </c>
      <c r="B39" s="3" t="s">
        <v>235</v>
      </c>
      <c r="C39" s="3" t="s">
        <v>242</v>
      </c>
      <c r="D39" s="3" t="s">
        <v>243</v>
      </c>
      <c r="E39" s="3" t="s">
        <v>241</v>
      </c>
      <c r="F39" s="3">
        <v>7</v>
      </c>
      <c r="G39" s="3" t="s">
        <v>249</v>
      </c>
      <c r="H39" s="3"/>
    </row>
    <row r="40" spans="1:14" ht="15" customHeight="1" x14ac:dyDescent="0.35">
      <c r="A40" s="3">
        <v>39</v>
      </c>
      <c r="B40" s="3" t="s">
        <v>236</v>
      </c>
      <c r="C40" s="3" t="s">
        <v>242</v>
      </c>
      <c r="D40" s="3" t="s">
        <v>244</v>
      </c>
      <c r="E40" s="3" t="s">
        <v>206</v>
      </c>
      <c r="F40" s="3">
        <v>7</v>
      </c>
      <c r="G40" s="3" t="s">
        <v>250</v>
      </c>
      <c r="H40" s="3"/>
      <c r="J40" s="90" t="s">
        <v>74</v>
      </c>
      <c r="K40" s="91"/>
      <c r="L40" s="9"/>
      <c r="M40" s="90" t="s">
        <v>79</v>
      </c>
      <c r="N40" s="91"/>
    </row>
    <row r="41" spans="1:14" ht="15" customHeight="1" x14ac:dyDescent="0.35">
      <c r="A41" s="3">
        <v>40</v>
      </c>
      <c r="B41" s="3" t="s">
        <v>237</v>
      </c>
      <c r="C41" s="3" t="s">
        <v>242</v>
      </c>
      <c r="D41" s="3" t="s">
        <v>245</v>
      </c>
      <c r="E41" s="3" t="s">
        <v>241</v>
      </c>
      <c r="F41" s="3">
        <v>8</v>
      </c>
      <c r="G41" s="3" t="s">
        <v>251</v>
      </c>
      <c r="H41" s="3"/>
      <c r="J41" s="26" t="s">
        <v>3</v>
      </c>
      <c r="K41" s="27" t="s">
        <v>70</v>
      </c>
      <c r="L41" s="9"/>
      <c r="M41" s="26" t="s">
        <v>89</v>
      </c>
      <c r="N41" s="27" t="s">
        <v>80</v>
      </c>
    </row>
    <row r="42" spans="1:14" ht="15" customHeight="1" x14ac:dyDescent="0.35">
      <c r="A42" s="3">
        <v>41</v>
      </c>
      <c r="B42" s="3" t="s">
        <v>238</v>
      </c>
      <c r="C42" s="3" t="s">
        <v>242</v>
      </c>
      <c r="D42" s="3" t="s">
        <v>246</v>
      </c>
      <c r="E42" s="3" t="s">
        <v>206</v>
      </c>
      <c r="F42" s="3">
        <v>8</v>
      </c>
      <c r="G42" s="3" t="s">
        <v>252</v>
      </c>
      <c r="H42" s="3"/>
      <c r="J42" s="33" t="s">
        <v>112</v>
      </c>
      <c r="K42" s="29" t="s">
        <v>72</v>
      </c>
      <c r="L42" s="9"/>
      <c r="M42" s="35" t="s">
        <v>82</v>
      </c>
      <c r="N42" s="29" t="s">
        <v>83</v>
      </c>
    </row>
    <row r="43" spans="1:14" ht="15" customHeight="1" x14ac:dyDescent="0.35">
      <c r="A43" s="3">
        <v>42</v>
      </c>
      <c r="B43" s="3" t="s">
        <v>239</v>
      </c>
      <c r="C43" s="3" t="s">
        <v>242</v>
      </c>
      <c r="D43" s="3" t="s">
        <v>247</v>
      </c>
      <c r="E43" s="3" t="s">
        <v>241</v>
      </c>
      <c r="F43" s="3">
        <v>9</v>
      </c>
      <c r="G43" s="3" t="s">
        <v>253</v>
      </c>
      <c r="H43" s="3"/>
      <c r="J43" s="32" t="s">
        <v>67</v>
      </c>
      <c r="K43" s="28" t="s">
        <v>58</v>
      </c>
      <c r="L43" s="9"/>
      <c r="M43" s="32" t="s">
        <v>81</v>
      </c>
      <c r="N43" s="28" t="s">
        <v>91</v>
      </c>
    </row>
    <row r="44" spans="1:14" ht="15" customHeight="1" x14ac:dyDescent="0.35">
      <c r="A44" s="3">
        <v>43</v>
      </c>
      <c r="B44" s="3" t="s">
        <v>240</v>
      </c>
      <c r="C44" s="3" t="s">
        <v>242</v>
      </c>
      <c r="D44" s="3" t="s">
        <v>248</v>
      </c>
      <c r="E44" s="3" t="s">
        <v>206</v>
      </c>
      <c r="F44" s="3">
        <v>9</v>
      </c>
      <c r="G44" s="3" t="s">
        <v>254</v>
      </c>
      <c r="H44" s="3"/>
      <c r="J44" s="33" t="s">
        <v>68</v>
      </c>
      <c r="K44" s="29" t="s">
        <v>59</v>
      </c>
      <c r="L44" s="9"/>
      <c r="M44" s="26" t="s">
        <v>90</v>
      </c>
      <c r="N44" s="27" t="s">
        <v>80</v>
      </c>
    </row>
    <row r="45" spans="1:14" ht="15" customHeight="1" x14ac:dyDescent="0.35">
      <c r="J45" s="32" t="s">
        <v>69</v>
      </c>
      <c r="K45" s="28" t="s">
        <v>60</v>
      </c>
      <c r="L45" s="9"/>
      <c r="M45" s="32" t="s">
        <v>84</v>
      </c>
      <c r="N45" s="31" t="s">
        <v>94</v>
      </c>
    </row>
    <row r="46" spans="1:14" ht="15" customHeight="1" x14ac:dyDescent="0.35">
      <c r="J46" s="33" t="s">
        <v>71</v>
      </c>
      <c r="K46" s="29" t="s">
        <v>73</v>
      </c>
      <c r="L46" s="9"/>
      <c r="M46" s="33" t="s">
        <v>85</v>
      </c>
      <c r="N46" s="29" t="s">
        <v>97</v>
      </c>
    </row>
    <row r="47" spans="1:14" ht="15" customHeight="1" x14ac:dyDescent="0.35">
      <c r="D47" s="55" t="s">
        <v>277</v>
      </c>
      <c r="J47" s="26" t="s">
        <v>77</v>
      </c>
      <c r="K47" s="27" t="s">
        <v>78</v>
      </c>
      <c r="L47" s="9"/>
      <c r="M47" s="32" t="s">
        <v>86</v>
      </c>
      <c r="N47" s="28">
        <v>2</v>
      </c>
    </row>
    <row r="48" spans="1:14" ht="15" customHeight="1" x14ac:dyDescent="0.35">
      <c r="D48" s="2" t="s">
        <v>272</v>
      </c>
      <c r="H48" s="59"/>
      <c r="J48" s="33" t="s">
        <v>75</v>
      </c>
      <c r="K48" s="36" t="s">
        <v>61</v>
      </c>
      <c r="L48" s="9"/>
      <c r="M48" s="26" t="s">
        <v>92</v>
      </c>
      <c r="N48" s="27" t="s">
        <v>98</v>
      </c>
    </row>
    <row r="49" spans="7:14" ht="15" customHeight="1" x14ac:dyDescent="0.35">
      <c r="J49" s="32" t="s">
        <v>76</v>
      </c>
      <c r="K49" s="37" t="s">
        <v>62</v>
      </c>
      <c r="L49" s="9"/>
      <c r="M49" s="32" t="s">
        <v>87</v>
      </c>
      <c r="N49" s="28" t="s">
        <v>101</v>
      </c>
    </row>
    <row r="50" spans="7:14" ht="15" customHeight="1" x14ac:dyDescent="0.35">
      <c r="J50" s="33" t="s">
        <v>63</v>
      </c>
      <c r="K50" s="36" t="s">
        <v>64</v>
      </c>
      <c r="L50" s="9"/>
      <c r="M50" s="33" t="s">
        <v>88</v>
      </c>
      <c r="N50" s="29" t="s">
        <v>110</v>
      </c>
    </row>
    <row r="51" spans="7:14" ht="15" customHeight="1" thickBot="1" x14ac:dyDescent="0.4">
      <c r="G51" s="2" t="s">
        <v>273</v>
      </c>
      <c r="J51" s="38" t="s">
        <v>65</v>
      </c>
      <c r="K51" s="39" t="s">
        <v>66</v>
      </c>
      <c r="L51" s="9"/>
      <c r="M51" s="32" t="s">
        <v>92</v>
      </c>
      <c r="N51" s="28" t="s">
        <v>107</v>
      </c>
    </row>
    <row r="52" spans="7:14" ht="15" customHeight="1" x14ac:dyDescent="0.35">
      <c r="J52" s="9"/>
      <c r="K52" s="9"/>
      <c r="L52" s="9"/>
      <c r="M52" s="33" t="s">
        <v>104</v>
      </c>
      <c r="N52" s="29" t="s">
        <v>106</v>
      </c>
    </row>
    <row r="53" spans="7:14" ht="15" customHeight="1" x14ac:dyDescent="0.35">
      <c r="J53" s="9"/>
      <c r="K53" s="9"/>
      <c r="L53" s="9"/>
      <c r="M53" s="32" t="s">
        <v>102</v>
      </c>
      <c r="N53" s="28" t="s">
        <v>103</v>
      </c>
    </row>
    <row r="54" spans="7:14" ht="15" customHeight="1" x14ac:dyDescent="0.35">
      <c r="H54" s="67" t="s">
        <v>275</v>
      </c>
      <c r="J54" s="9"/>
      <c r="K54" s="9"/>
      <c r="L54" s="9"/>
      <c r="M54" s="26" t="s">
        <v>93</v>
      </c>
      <c r="N54" s="27" t="s">
        <v>98</v>
      </c>
    </row>
    <row r="55" spans="7:14" ht="15" customHeight="1" x14ac:dyDescent="0.35">
      <c r="H55" s="67" t="s">
        <v>274</v>
      </c>
      <c r="J55" s="9"/>
      <c r="K55" s="9"/>
      <c r="L55" s="9"/>
      <c r="M55" s="33" t="s">
        <v>95</v>
      </c>
      <c r="N55" s="29" t="s">
        <v>99</v>
      </c>
    </row>
    <row r="56" spans="7:14" ht="15" customHeight="1" x14ac:dyDescent="0.35">
      <c r="M56" s="32" t="s">
        <v>96</v>
      </c>
      <c r="N56" s="28" t="s">
        <v>100</v>
      </c>
    </row>
    <row r="57" spans="7:14" ht="15" customHeight="1" x14ac:dyDescent="0.35">
      <c r="G57" s="2" t="s">
        <v>6</v>
      </c>
      <c r="M57" s="33" t="s">
        <v>105</v>
      </c>
      <c r="N57" s="29" t="s">
        <v>109</v>
      </c>
    </row>
    <row r="58" spans="7:14" ht="15" customHeight="1" x14ac:dyDescent="0.35">
      <c r="M58" s="32" t="s">
        <v>108</v>
      </c>
      <c r="N58" s="28" t="s">
        <v>113</v>
      </c>
    </row>
    <row r="59" spans="7:14" ht="15" customHeight="1" thickBot="1" x14ac:dyDescent="0.4">
      <c r="M59" s="34" t="s">
        <v>111</v>
      </c>
      <c r="N59" s="30" t="s">
        <v>114</v>
      </c>
    </row>
    <row r="60" spans="7:14" ht="15" customHeight="1" x14ac:dyDescent="0.35"/>
    <row r="61" spans="7:14" ht="15" customHeight="1" x14ac:dyDescent="0.35"/>
  </sheetData>
  <mergeCells count="2">
    <mergeCell ref="J40:K40"/>
    <mergeCell ref="M40:N40"/>
  </mergeCells>
  <conditionalFormatting sqref="B1:B1048576 G49:G1048576 G1:G47">
    <cfRule type="duplicateValues" dxfId="25" priority="2"/>
  </conditionalFormatting>
  <dataValidations count="1">
    <dataValidation type="list" allowBlank="1" showInputMessage="1" showErrorMessage="1" sqref="K32:K36">
      <formula1>"Yes, No"</formula1>
    </dataValidation>
  </dataValidations>
  <pageMargins left="0.7" right="0.7" top="0.75" bottom="0.75" header="0.3" footer="0.3"/>
  <pageSetup scale="57" orientation="landscape" r:id="rId1"/>
  <colBreaks count="1" manualBreakCount="1">
    <brk id="8" max="1048575" man="1"/>
  </col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Cust. Wirelist</vt:lpstr>
      <vt:lpstr>Block Diagram</vt:lpstr>
      <vt:lpstr>Module Layout</vt:lpstr>
      <vt:lpstr>Example WL</vt:lpstr>
      <vt:lpstr>'Cust. Wirelist'!Print_Area</vt:lpstr>
    </vt:vector>
  </TitlesOfParts>
  <Company>Virgnia Panel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#Test Account</dc:creator>
  <cp:lastModifiedBy>James Fersner</cp:lastModifiedBy>
  <cp:lastPrinted>2020-11-12T14:39:06Z</cp:lastPrinted>
  <dcterms:created xsi:type="dcterms:W3CDTF">2020-11-06T15:59:05Z</dcterms:created>
  <dcterms:modified xsi:type="dcterms:W3CDTF">2021-01-20T16:40:30Z</dcterms:modified>
</cp:coreProperties>
</file>